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bferr\OneDrive - Conselleria d'Educació\Escritorio\CIRCUITOS\1-PDTE FINALIZAR\CIRCUITO COPA FAULCOMBRIDGE 2026\"/>
    </mc:Choice>
  </mc:AlternateContent>
  <xr:revisionPtr revIDLastSave="0" documentId="13_ncr:1_{AEAC2581-7F86-48E3-B268-665D2061B65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ENJAMIN FEMENINO 500" sheetId="1" r:id="rId1"/>
    <sheet name="BENJAMIN MASC 500" sheetId="3" r:id="rId2"/>
    <sheet name="ALEVIN FEM 250" sheetId="4" r:id="rId3"/>
    <sheet name="ALEVIN FEM 500" sheetId="5" r:id="rId4"/>
    <sheet name="ALEVIN MASC 250" sheetId="6" r:id="rId5"/>
    <sheet name="ALEVIN MASC 500" sheetId="7" r:id="rId6"/>
    <sheet name="INFANTIL FEM 500" sheetId="9" r:id="rId7"/>
    <sheet name="INFANTIL MASC 250" sheetId="10" r:id="rId8"/>
    <sheet name="INFANTIL MASC 500" sheetId="11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25" roundtripDataChecksum="7ZhuRWXLfXVMNl9JH6trVnWsHEeYt8NL4GiMupgt2lA="/>
    </ext>
  </extLst>
</workbook>
</file>

<file path=xl/calcChain.xml><?xml version="1.0" encoding="utf-8"?>
<calcChain xmlns="http://schemas.openxmlformats.org/spreadsheetml/2006/main">
  <c r="H51" i="11" l="1"/>
  <c r="H52" i="11"/>
  <c r="H33" i="11"/>
  <c r="H34" i="11"/>
  <c r="H10" i="11"/>
  <c r="H9" i="11"/>
  <c r="H38" i="9"/>
  <c r="H39" i="9"/>
  <c r="H40" i="9"/>
  <c r="H41" i="9"/>
  <c r="H20" i="9"/>
  <c r="H29" i="9"/>
  <c r="H11" i="9"/>
  <c r="H6" i="9"/>
  <c r="H35" i="5" l="1"/>
  <c r="H36" i="5"/>
  <c r="H37" i="5"/>
  <c r="H31" i="5"/>
  <c r="H8" i="5"/>
  <c r="H14" i="5"/>
  <c r="H23" i="5"/>
  <c r="H30" i="5"/>
  <c r="H22" i="5"/>
  <c r="H21" i="5"/>
  <c r="H30" i="3"/>
  <c r="H14" i="3"/>
  <c r="H7" i="3"/>
  <c r="H40" i="3"/>
  <c r="H41" i="3"/>
  <c r="H29" i="3"/>
  <c r="H35" i="4"/>
  <c r="H36" i="4"/>
  <c r="H24" i="7" l="1"/>
  <c r="H13" i="7"/>
  <c r="H16" i="7"/>
  <c r="H21" i="11"/>
  <c r="H24" i="11"/>
  <c r="H4" i="11"/>
  <c r="H28" i="11"/>
  <c r="H23" i="11"/>
  <c r="H25" i="11"/>
  <c r="H35" i="11"/>
  <c r="H38" i="11"/>
  <c r="H39" i="11"/>
  <c r="H40" i="11"/>
  <c r="H41" i="11"/>
  <c r="H47" i="11"/>
  <c r="H37" i="11"/>
  <c r="H22" i="11"/>
  <c r="H48" i="11"/>
  <c r="H36" i="11"/>
  <c r="H7" i="11"/>
  <c r="H17" i="11"/>
  <c r="H29" i="11"/>
  <c r="H11" i="11"/>
  <c r="H42" i="11"/>
  <c r="H30" i="11"/>
  <c r="H6" i="11"/>
  <c r="H16" i="11"/>
  <c r="H26" i="11"/>
  <c r="H43" i="11"/>
  <c r="H31" i="11"/>
  <c r="H19" i="11"/>
  <c r="H18" i="11"/>
  <c r="H5" i="11"/>
  <c r="H44" i="11"/>
  <c r="H45" i="11"/>
  <c r="H8" i="11"/>
  <c r="H49" i="11"/>
  <c r="H50" i="11"/>
  <c r="H32" i="11"/>
  <c r="H12" i="11"/>
  <c r="H27" i="11"/>
  <c r="H15" i="11"/>
  <c r="H46" i="11"/>
  <c r="H20" i="11"/>
  <c r="H14" i="11"/>
  <c r="H13" i="11"/>
  <c r="H64" i="10"/>
  <c r="H59" i="10"/>
  <c r="H37" i="10"/>
  <c r="H60" i="10"/>
  <c r="H12" i="10"/>
  <c r="H62" i="10"/>
  <c r="H16" i="10"/>
  <c r="H24" i="10"/>
  <c r="H13" i="10"/>
  <c r="H30" i="10"/>
  <c r="H31" i="10"/>
  <c r="H38" i="10"/>
  <c r="H18" i="10"/>
  <c r="H25" i="10"/>
  <c r="H15" i="10"/>
  <c r="H26" i="10"/>
  <c r="H70" i="10"/>
  <c r="H40" i="10"/>
  <c r="H14" i="10"/>
  <c r="H7" i="10"/>
  <c r="H9" i="10"/>
  <c r="H5" i="10"/>
  <c r="H46" i="10"/>
  <c r="H50" i="10"/>
  <c r="H29" i="10"/>
  <c r="H8" i="10"/>
  <c r="H52" i="10"/>
  <c r="H53" i="10"/>
  <c r="H28" i="10"/>
  <c r="H10" i="10"/>
  <c r="H4" i="10"/>
  <c r="H73" i="10"/>
  <c r="H63" i="10"/>
  <c r="H55" i="10"/>
  <c r="H66" i="10"/>
  <c r="H69" i="10"/>
  <c r="H41" i="10"/>
  <c r="H67" i="10"/>
  <c r="H47" i="10"/>
  <c r="H39" i="10"/>
  <c r="H27" i="10"/>
  <c r="H48" i="10"/>
  <c r="H49" i="10"/>
  <c r="H51" i="10"/>
  <c r="H56" i="10"/>
  <c r="H57" i="10"/>
  <c r="H58" i="10"/>
  <c r="H34" i="10"/>
  <c r="H35" i="10"/>
  <c r="H36" i="10"/>
  <c r="H21" i="10"/>
  <c r="H11" i="10"/>
  <c r="H65" i="10"/>
  <c r="H42" i="10"/>
  <c r="H17" i="10"/>
  <c r="H32" i="10"/>
  <c r="H33" i="10"/>
  <c r="H61" i="10"/>
  <c r="H23" i="10"/>
  <c r="H43" i="10"/>
  <c r="H44" i="10"/>
  <c r="H45" i="10"/>
  <c r="H22" i="10"/>
  <c r="H19" i="10"/>
  <c r="H20" i="10"/>
  <c r="H6" i="10"/>
  <c r="H71" i="10"/>
  <c r="H72" i="10"/>
  <c r="H54" i="10"/>
  <c r="H74" i="10"/>
  <c r="H75" i="10"/>
  <c r="H76" i="10"/>
  <c r="H68" i="10"/>
  <c r="H16" i="9"/>
  <c r="H21" i="9"/>
  <c r="H9" i="9"/>
  <c r="H30" i="9"/>
  <c r="H34" i="9"/>
  <c r="H32" i="9"/>
  <c r="H4" i="9"/>
  <c r="H24" i="9"/>
  <c r="H14" i="9"/>
  <c r="H18" i="9"/>
  <c r="H33" i="9"/>
  <c r="H35" i="9"/>
  <c r="H25" i="9"/>
  <c r="H26" i="9"/>
  <c r="H19" i="9"/>
  <c r="H15" i="9"/>
  <c r="H17" i="9"/>
  <c r="H12" i="9"/>
  <c r="H8" i="9"/>
  <c r="H5" i="9"/>
  <c r="H7" i="9"/>
  <c r="H22" i="9"/>
  <c r="H36" i="9"/>
  <c r="H27" i="9"/>
  <c r="H10" i="9"/>
  <c r="H37" i="9"/>
  <c r="H31" i="9"/>
  <c r="H28" i="9"/>
  <c r="H23" i="9"/>
  <c r="H13" i="9"/>
  <c r="H22" i="7"/>
  <c r="H15" i="7"/>
  <c r="H23" i="7"/>
  <c r="H7" i="7"/>
  <c r="H25" i="7"/>
  <c r="H4" i="7"/>
  <c r="H32" i="7"/>
  <c r="H11" i="7"/>
  <c r="H12" i="7"/>
  <c r="H36" i="7"/>
  <c r="H35" i="7"/>
  <c r="H6" i="7"/>
  <c r="H21" i="7"/>
  <c r="H37" i="7"/>
  <c r="H34" i="7"/>
  <c r="H17" i="7"/>
  <c r="H27" i="7"/>
  <c r="H28" i="7"/>
  <c r="H38" i="7"/>
  <c r="H39" i="7"/>
  <c r="H29" i="7"/>
  <c r="H31" i="7"/>
  <c r="H18" i="7"/>
  <c r="H5" i="7"/>
  <c r="H14" i="7"/>
  <c r="H8" i="7"/>
  <c r="H26" i="7"/>
  <c r="H40" i="7"/>
  <c r="H41" i="7"/>
  <c r="H9" i="7"/>
  <c r="H10" i="7"/>
  <c r="H30" i="7"/>
  <c r="H20" i="7"/>
  <c r="H19" i="7"/>
  <c r="H33" i="7"/>
  <c r="H29" i="6"/>
  <c r="H58" i="6"/>
  <c r="H59" i="6"/>
  <c r="H17" i="6"/>
  <c r="H10" i="6"/>
  <c r="H22" i="6"/>
  <c r="H53" i="6"/>
  <c r="H33" i="6"/>
  <c r="H34" i="6"/>
  <c r="H31" i="6"/>
  <c r="H44" i="6"/>
  <c r="H54" i="6"/>
  <c r="H35" i="6"/>
  <c r="H6" i="6"/>
  <c r="H62" i="6"/>
  <c r="H28" i="6"/>
  <c r="H63" i="6"/>
  <c r="H46" i="6"/>
  <c r="H67" i="6"/>
  <c r="H68" i="6"/>
  <c r="H69" i="6"/>
  <c r="H30" i="6"/>
  <c r="H9" i="6"/>
  <c r="H40" i="6"/>
  <c r="H18" i="6"/>
  <c r="H24" i="6"/>
  <c r="H14" i="6"/>
  <c r="H5" i="6"/>
  <c r="H16" i="6"/>
  <c r="H55" i="6"/>
  <c r="H47" i="6"/>
  <c r="H48" i="6"/>
  <c r="H26" i="6"/>
  <c r="H21" i="6"/>
  <c r="H8" i="6"/>
  <c r="H60" i="6"/>
  <c r="H12" i="6"/>
  <c r="H41" i="6"/>
  <c r="H45" i="6"/>
  <c r="H49" i="6"/>
  <c r="H36" i="6"/>
  <c r="H37" i="6"/>
  <c r="H56" i="6"/>
  <c r="H11" i="6"/>
  <c r="H23" i="6"/>
  <c r="H15" i="6"/>
  <c r="H20" i="6"/>
  <c r="H25" i="6"/>
  <c r="H64" i="6"/>
  <c r="H70" i="6"/>
  <c r="H13" i="6"/>
  <c r="H71" i="6"/>
  <c r="H19" i="6"/>
  <c r="H57" i="6"/>
  <c r="H42" i="6"/>
  <c r="H32" i="6"/>
  <c r="H4" i="6"/>
  <c r="H7" i="6"/>
  <c r="H61" i="6"/>
  <c r="H65" i="6"/>
  <c r="H72" i="6"/>
  <c r="H73" i="6"/>
  <c r="H74" i="6"/>
  <c r="H75" i="6"/>
  <c r="H76" i="6"/>
  <c r="H43" i="6"/>
  <c r="H27" i="6"/>
  <c r="H50" i="6"/>
  <c r="H51" i="6"/>
  <c r="H52" i="6"/>
  <c r="H38" i="6"/>
  <c r="H66" i="6"/>
  <c r="H77" i="6"/>
  <c r="H78" i="6"/>
  <c r="H79" i="6"/>
  <c r="H39" i="6"/>
  <c r="H9" i="5"/>
  <c r="H27" i="5"/>
  <c r="H15" i="5"/>
  <c r="H6" i="5"/>
  <c r="H20" i="5"/>
  <c r="H12" i="5"/>
  <c r="H11" i="5"/>
  <c r="H5" i="5"/>
  <c r="H29" i="5"/>
  <c r="H17" i="5"/>
  <c r="H7" i="5"/>
  <c r="H4" i="5"/>
  <c r="H19" i="5"/>
  <c r="H28" i="5"/>
  <c r="H18" i="5"/>
  <c r="H13" i="5"/>
  <c r="H26" i="5"/>
  <c r="H25" i="5"/>
  <c r="H10" i="5"/>
  <c r="H32" i="5"/>
  <c r="H16" i="5"/>
  <c r="H33" i="5"/>
  <c r="H34" i="5"/>
  <c r="H24" i="5"/>
  <c r="H24" i="4"/>
  <c r="H27" i="4"/>
  <c r="H5" i="4"/>
  <c r="H14" i="4"/>
  <c r="H21" i="4"/>
  <c r="H28" i="4"/>
  <c r="H13" i="4"/>
  <c r="H31" i="4"/>
  <c r="H7" i="4"/>
  <c r="H25" i="4"/>
  <c r="H8" i="4"/>
  <c r="H23" i="4"/>
  <c r="H20" i="4"/>
  <c r="H29" i="4"/>
  <c r="H16" i="4"/>
  <c r="H6" i="4"/>
  <c r="H11" i="4"/>
  <c r="H9" i="4"/>
  <c r="H17" i="4"/>
  <c r="H30" i="4"/>
  <c r="H26" i="4"/>
  <c r="H19" i="4"/>
  <c r="H10" i="4"/>
  <c r="H15" i="4"/>
  <c r="H18" i="4"/>
  <c r="H32" i="4"/>
  <c r="H33" i="4"/>
  <c r="H12" i="4"/>
  <c r="H22" i="4"/>
  <c r="H34" i="4"/>
  <c r="H4" i="4"/>
  <c r="H33" i="3"/>
  <c r="H4" i="3"/>
  <c r="H13" i="3"/>
  <c r="H24" i="3"/>
  <c r="H37" i="3"/>
  <c r="H18" i="3"/>
  <c r="H22" i="3"/>
  <c r="H32" i="3"/>
  <c r="H17" i="3"/>
  <c r="H6" i="3"/>
  <c r="H38" i="3"/>
  <c r="H34" i="3"/>
  <c r="H20" i="3"/>
  <c r="H31" i="3"/>
  <c r="H19" i="3"/>
  <c r="H5" i="3"/>
  <c r="H36" i="3"/>
  <c r="H8" i="3"/>
  <c r="H11" i="3"/>
  <c r="H35" i="3"/>
  <c r="H10" i="3"/>
  <c r="H21" i="3"/>
  <c r="H23" i="3"/>
  <c r="H16" i="3"/>
  <c r="H25" i="3"/>
  <c r="H15" i="3"/>
  <c r="H12" i="3"/>
  <c r="H39" i="3"/>
  <c r="H26" i="3"/>
  <c r="H27" i="3"/>
  <c r="H28" i="3"/>
  <c r="H9" i="3"/>
  <c r="H4" i="1"/>
  <c r="H7" i="1"/>
  <c r="H10" i="1"/>
  <c r="H20" i="1"/>
  <c r="H21" i="1"/>
  <c r="H22" i="1"/>
  <c r="H23" i="1"/>
  <c r="H12" i="1"/>
  <c r="H11" i="1"/>
  <c r="H16" i="1"/>
  <c r="H15" i="1"/>
  <c r="H9" i="1"/>
  <c r="H24" i="1"/>
  <c r="H25" i="1"/>
  <c r="H26" i="1"/>
  <c r="H18" i="1"/>
  <c r="H28" i="1"/>
  <c r="H29" i="1"/>
  <c r="H5" i="1"/>
  <c r="H17" i="1"/>
  <c r="H19" i="1"/>
  <c r="H8" i="1"/>
  <c r="H6" i="1"/>
  <c r="H13" i="1"/>
  <c r="H27" i="1"/>
  <c r="H30" i="1"/>
  <c r="H31" i="1"/>
  <c r="H14" i="1"/>
  <c r="A40" i="11" l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37" i="11"/>
  <c r="A16" i="11"/>
  <c r="A5" i="11"/>
  <c r="A6" i="11" s="1"/>
  <c r="A7" i="11" s="1"/>
  <c r="A8" i="11" s="1"/>
  <c r="A9" i="11" s="1"/>
  <c r="A10" i="11" s="1"/>
  <c r="A11" i="11" s="1"/>
  <c r="A40" i="10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37" i="10"/>
  <c r="A16" i="10"/>
  <c r="A5" i="10"/>
  <c r="A6" i="10" s="1"/>
  <c r="A7" i="10" s="1"/>
  <c r="A8" i="10" s="1"/>
  <c r="A9" i="10" s="1"/>
  <c r="A10" i="10" s="1"/>
  <c r="A11" i="10" s="1"/>
  <c r="A40" i="9"/>
  <c r="A41" i="9" s="1"/>
  <c r="A37" i="9"/>
  <c r="A16" i="9"/>
  <c r="A5" i="9"/>
  <c r="A6" i="9" s="1"/>
  <c r="A7" i="9" s="1"/>
  <c r="A8" i="9" s="1"/>
  <c r="A9" i="9" s="1"/>
  <c r="A10" i="9" s="1"/>
  <c r="A11" i="9" s="1"/>
  <c r="A40" i="7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37" i="7"/>
  <c r="A16" i="7"/>
  <c r="A6" i="7"/>
  <c r="A7" i="7" s="1"/>
  <c r="A8" i="7" s="1"/>
  <c r="A9" i="7" s="1"/>
  <c r="A10" i="7" s="1"/>
  <c r="A11" i="7" s="1"/>
  <c r="A5" i="7"/>
  <c r="A5" i="6"/>
  <c r="A6" i="6" s="1"/>
  <c r="A7" i="6" s="1"/>
  <c r="A8" i="6" s="1"/>
  <c r="A9" i="6" s="1"/>
  <c r="A10" i="6" s="1"/>
  <c r="A11" i="6" s="1"/>
  <c r="A40" i="5"/>
  <c r="A41" i="5" s="1"/>
  <c r="A37" i="5"/>
  <c r="A16" i="5"/>
  <c r="A5" i="5"/>
  <c r="A6" i="5" s="1"/>
  <c r="A7" i="5" s="1"/>
  <c r="A8" i="5" s="1"/>
  <c r="A9" i="5" s="1"/>
  <c r="A10" i="5" s="1"/>
  <c r="A11" i="5" s="1"/>
  <c r="A40" i="4"/>
  <c r="A41" i="4" s="1"/>
  <c r="A37" i="4"/>
  <c r="A16" i="4"/>
  <c r="A5" i="4"/>
  <c r="A6" i="4" s="1"/>
  <c r="A7" i="4" s="1"/>
  <c r="A8" i="4" s="1"/>
  <c r="A9" i="4" s="1"/>
  <c r="A10" i="4" s="1"/>
  <c r="A11" i="4" s="1"/>
  <c r="A40" i="3"/>
  <c r="A41" i="3" s="1"/>
  <c r="A42" i="3" s="1"/>
  <c r="A37" i="3"/>
  <c r="A16" i="3"/>
  <c r="A5" i="3"/>
  <c r="A6" i="3" s="1"/>
  <c r="A7" i="3" s="1"/>
  <c r="A8" i="3" s="1"/>
  <c r="A9" i="3" s="1"/>
  <c r="A10" i="3" s="1"/>
  <c r="A11" i="3" s="1"/>
  <c r="A40" i="1"/>
  <c r="A37" i="1"/>
  <c r="A16" i="1"/>
  <c r="A5" i="1"/>
  <c r="A6" i="1" s="1"/>
  <c r="A7" i="1" s="1"/>
  <c r="A8" i="1" s="1"/>
  <c r="A9" i="1" s="1"/>
  <c r="A10" i="1" s="1"/>
  <c r="A11" i="1" s="1"/>
</calcChain>
</file>

<file path=xl/sharedStrings.xml><?xml version="1.0" encoding="utf-8"?>
<sst xmlns="http://schemas.openxmlformats.org/spreadsheetml/2006/main" count="539" uniqueCount="354">
  <si>
    <t>BENJAMIN FEMENINO 500</t>
  </si>
  <si>
    <t>NOMBRE</t>
  </si>
  <si>
    <t>PEÑACAÑADA</t>
  </si>
  <si>
    <t>COLLAO</t>
  </si>
  <si>
    <t>TOTAL PTOS</t>
  </si>
  <si>
    <t xml:space="preserve">CAMPEON </t>
  </si>
  <si>
    <t>FINALISTA</t>
  </si>
  <si>
    <t>SEMIFINALISTA</t>
  </si>
  <si>
    <t>CUARTOS</t>
  </si>
  <si>
    <t>OCTAVOS</t>
  </si>
  <si>
    <t>ULTIM PREVIA</t>
  </si>
  <si>
    <t>PENUL PREVIA</t>
  </si>
  <si>
    <t>BENJAMIN MASCULINO 500</t>
  </si>
  <si>
    <t>ALEVÍN FEMENINO 250</t>
  </si>
  <si>
    <t>ALEVÍN FEMENINO 500</t>
  </si>
  <si>
    <t>ALEVÍN MASCULINO 250</t>
  </si>
  <si>
    <t>ALEVÍN MASCULINO 500</t>
  </si>
  <si>
    <t>INFANTIL FEMENINO 500</t>
  </si>
  <si>
    <t>INFANTIL MASCULINO 250</t>
  </si>
  <si>
    <t>INFANTIL MASCULINO 500</t>
  </si>
  <si>
    <t>DANIELA BORRAS</t>
  </si>
  <si>
    <t>MATVEI OBUKHOV</t>
  </si>
  <si>
    <t>QIYA WANG</t>
  </si>
  <si>
    <t>YUNSHI QI</t>
  </si>
  <si>
    <t>HUAQI LI</t>
  </si>
  <si>
    <t>CLASIFICACIÓN CIRCUITO DIPUTACIÓN DE VALENCIA YOUNG TENNIS TOUR TECNIFIBRE 2026</t>
  </si>
  <si>
    <t>SUECA</t>
  </si>
  <si>
    <t>GANDIA</t>
  </si>
  <si>
    <t>GTENNIS</t>
  </si>
  <si>
    <t>CESAR HERRERO SANTA CRUZ</t>
  </si>
  <si>
    <t>JOSE OLIVER BOLUFER</t>
  </si>
  <si>
    <t xml:space="preserve">MARC MARIN TEROL </t>
  </si>
  <si>
    <t xml:space="preserve">ALVARO TORRES MUÑOZ </t>
  </si>
  <si>
    <t xml:space="preserve">LIAM OÑATE CRESPO </t>
  </si>
  <si>
    <t xml:space="preserve">HANYU LIN </t>
  </si>
  <si>
    <t xml:space="preserve">GERARD RODRIGUEZ GALLEGO </t>
  </si>
  <si>
    <t xml:space="preserve">DAVID CHICOTE </t>
  </si>
  <si>
    <t xml:space="preserve">PAUL ALVARIÑO BENHAMOU </t>
  </si>
  <si>
    <t xml:space="preserve">ROBERTO CONCA BONILLO </t>
  </si>
  <si>
    <t xml:space="preserve">MATEO MOLINA OCHANDO </t>
  </si>
  <si>
    <t xml:space="preserve">SERGI CORDOBA BERNABEU </t>
  </si>
  <si>
    <t xml:space="preserve">HECTOR CAPILLA SANCHEZ </t>
  </si>
  <si>
    <t xml:space="preserve">MAURO DIAZ LOPEZ </t>
  </si>
  <si>
    <t xml:space="preserve">TEO SANTOS TOMAS DURA </t>
  </si>
  <si>
    <t>JORGE ORTEGA ALCOVER</t>
  </si>
  <si>
    <t xml:space="preserve">NICOLAS TORRES FERRER </t>
  </si>
  <si>
    <t xml:space="preserve">PABLO SORIO MUÑOZ </t>
  </si>
  <si>
    <t xml:space="preserve">MARC LLINARES MURCIA </t>
  </si>
  <si>
    <t xml:space="preserve">ALEXANDRE SABATER DEVESA </t>
  </si>
  <si>
    <t xml:space="preserve">IGNACIO ALEGRE MIQUEL </t>
  </si>
  <si>
    <t xml:space="preserve">RAFAEL RODRIGO ZAFRA LUQUE </t>
  </si>
  <si>
    <t xml:space="preserve">PABLO MARTINEZ MARCO </t>
  </si>
  <si>
    <t xml:space="preserve">ANTONIO BADAL GARCIA </t>
  </si>
  <si>
    <t xml:space="preserve">BRUNO CARMONA MEDINA </t>
  </si>
  <si>
    <t xml:space="preserve">PAU CORTES ROMAY </t>
  </si>
  <si>
    <t>ERIC CASTELLO CERDA</t>
  </si>
  <si>
    <t>POL ROMERO VELANDO</t>
  </si>
  <si>
    <t xml:space="preserve">DANIEL MARTINAVARRO PELLICER </t>
  </si>
  <si>
    <t>OROVAY PEREZ NAVARRO</t>
  </si>
  <si>
    <t>MIQUEL NAVARRO BONAFONT</t>
  </si>
  <si>
    <t xml:space="preserve">LUCAS GONZALEZ GAGO </t>
  </si>
  <si>
    <t xml:space="preserve">PATRICK LOPEZ TEBAR </t>
  </si>
  <si>
    <t xml:space="preserve">MARIO FORNER MATEOS </t>
  </si>
  <si>
    <t xml:space="preserve">BORJA LOPEZ SEGUI </t>
  </si>
  <si>
    <t xml:space="preserve">MIGUEL ESCRIVA CERVERO </t>
  </si>
  <si>
    <t>ATAI KELIMU</t>
  </si>
  <si>
    <t>RAUL VISIEDO ROMAN</t>
  </si>
  <si>
    <t xml:space="preserve">MARA LOZANO ESPAÑA </t>
  </si>
  <si>
    <t>CARLA DURBAN CORBIN</t>
  </si>
  <si>
    <t xml:space="preserve">ZOE PEREZ VALERO </t>
  </si>
  <si>
    <t xml:space="preserve">CARLA FREJO CISCAR </t>
  </si>
  <si>
    <t xml:space="preserve">VEGA HERVAS LLUCH </t>
  </si>
  <si>
    <t xml:space="preserve">BEGOÑA MARTI SANCHIS </t>
  </si>
  <si>
    <t>BELEN LOURDES AGUADO TAVERNER</t>
  </si>
  <si>
    <t xml:space="preserve">YAIZA GOMEZ HERNANDIZ </t>
  </si>
  <si>
    <t>CLAUDIA MIGUEL ESPERT</t>
  </si>
  <si>
    <t xml:space="preserve">EMMA CANO HERNANDEZ </t>
  </si>
  <si>
    <t>LARISSA DE OLIVEIRA PINTO</t>
  </si>
  <si>
    <t>LAURA ORO SANCHEZ</t>
  </si>
  <si>
    <t>BEATRICE SALADINO</t>
  </si>
  <si>
    <t xml:space="preserve">SOFIA RODRIGO FANDOS </t>
  </si>
  <si>
    <t>CARMEN TAVERNER BLAZQUEZ</t>
  </si>
  <si>
    <t>ROCIO PEREZ BORRAS</t>
  </si>
  <si>
    <t xml:space="preserve">TRIANA ALFONSO LAZARO </t>
  </si>
  <si>
    <t xml:space="preserve">SOFIA CAMINO STRELKOVA </t>
  </si>
  <si>
    <t>YULAN WANG</t>
  </si>
  <si>
    <t xml:space="preserve">MARTA CONCA BONILLO </t>
  </si>
  <si>
    <t xml:space="preserve">LAVINIA KRYLOV </t>
  </si>
  <si>
    <t>NEKANE VELASCO ZARAGOZA</t>
  </si>
  <si>
    <t xml:space="preserve">CARLOTA GISBERT VILAR </t>
  </si>
  <si>
    <t xml:space="preserve">ANNA MUÑOZ MORELL </t>
  </si>
  <si>
    <t xml:space="preserve">MARIA NOGUERA PEINADO </t>
  </si>
  <si>
    <t xml:space="preserve">ISABELA CHELARIU </t>
  </si>
  <si>
    <t xml:space="preserve">MARTINA MORELL SEGURA </t>
  </si>
  <si>
    <t xml:space="preserve">FEIMAN HAN SUO </t>
  </si>
  <si>
    <t xml:space="preserve">LENKA BARCIAKOVA GIBBS </t>
  </si>
  <si>
    <t xml:space="preserve">MARTINA MATAMOROS IVANOVA </t>
  </si>
  <si>
    <t xml:space="preserve">VASYLYSA YUDINA </t>
  </si>
  <si>
    <t xml:space="preserve">CARLOTA FERRER RIERA </t>
  </si>
  <si>
    <t>EMMA CANO HERNANDEZ</t>
  </si>
  <si>
    <t xml:space="preserve">LUCIA SANCHIS PEREZ </t>
  </si>
  <si>
    <t>ALBA VALERO BALLESTERO</t>
  </si>
  <si>
    <t xml:space="preserve">KARLA MARIA OPREA </t>
  </si>
  <si>
    <t xml:space="preserve">XIYUE ZHANG </t>
  </si>
  <si>
    <t xml:space="preserve">CARLA ALESSANDRA MARCOS VILLAFAÑE </t>
  </si>
  <si>
    <t xml:space="preserve">MARTINA COLADO RUIZ </t>
  </si>
  <si>
    <t xml:space="preserve">CARLA CHISVERT ANDUJAR </t>
  </si>
  <si>
    <t xml:space="preserve">MANUELA JORDA SANCARLOS </t>
  </si>
  <si>
    <t>LUCIA NAYA MORALES</t>
  </si>
  <si>
    <t xml:space="preserve">CARLA CANET QUEVEDO </t>
  </si>
  <si>
    <t>STEFANIYA ISPRAUNIKAVA</t>
  </si>
  <si>
    <t>VERONIKA YAKIMICHEVA</t>
  </si>
  <si>
    <t>MARTINA MORELL SEGURA</t>
  </si>
  <si>
    <t xml:space="preserve">MARIA NOGUERA PEINADO  </t>
  </si>
  <si>
    <t>MARIADELA PALACIOS HERNANDEZ</t>
  </si>
  <si>
    <t xml:space="preserve">MARTINA MELLADO CECOS </t>
  </si>
  <si>
    <t>CARLA VALLS HERNANDEZ</t>
  </si>
  <si>
    <t xml:space="preserve">ALEJANDRA MARTINEZ CHILLARON </t>
  </si>
  <si>
    <t>NORA MORAGA BARTRA</t>
  </si>
  <si>
    <t xml:space="preserve">NOA GONZALEZ ESCORIHUELA </t>
  </si>
  <si>
    <t>MATHIAS GRENOT MARTINEZ</t>
  </si>
  <si>
    <t xml:space="preserve">HUGO PEREZ BORRAS </t>
  </si>
  <si>
    <t xml:space="preserve">YIDU LYU </t>
  </si>
  <si>
    <t xml:space="preserve">MARC ARAGON VILANOVA </t>
  </si>
  <si>
    <t xml:space="preserve">DANIEL ALONSO SANMARTIN </t>
  </si>
  <si>
    <t xml:space="preserve">QUIM ALVAREZ COSTA </t>
  </si>
  <si>
    <t>NICOLAS MARTINEZ REYES</t>
  </si>
  <si>
    <t xml:space="preserve">VICENT LARA DIEGO </t>
  </si>
  <si>
    <t xml:space="preserve">PEPE ANTON PEDRO </t>
  </si>
  <si>
    <t xml:space="preserve">DANIEL YORDANOV TOTEV </t>
  </si>
  <si>
    <t xml:space="preserve">HERNAN MOLINA OCHANDO </t>
  </si>
  <si>
    <t xml:space="preserve">FRAN BARBERA LLACER </t>
  </si>
  <si>
    <t xml:space="preserve">MARIO CASTELL GONZALEZ </t>
  </si>
  <si>
    <t xml:space="preserve">MARCOS MAS GARCIA </t>
  </si>
  <si>
    <t xml:space="preserve">ADRIAN SANCHEZ SOLCHAGA </t>
  </si>
  <si>
    <t xml:space="preserve">ADRIAN LOPEZ SALON </t>
  </si>
  <si>
    <t xml:space="preserve">ARTURO LLORCA VILLALBA </t>
  </si>
  <si>
    <t xml:space="preserve">AARON MARIN ARREBOLA </t>
  </si>
  <si>
    <t xml:space="preserve">NICOLAS SANCHO GUIJARRO </t>
  </si>
  <si>
    <t xml:space="preserve">MARTIN FAYOS LOPEZ </t>
  </si>
  <si>
    <t xml:space="preserve">RUBEN CORDOBA BERNABEU </t>
  </si>
  <si>
    <t xml:space="preserve">CARLOS LLOPIS VILAR </t>
  </si>
  <si>
    <t xml:space="preserve">IAN BALZA VARGAS </t>
  </si>
  <si>
    <t xml:space="preserve">VICENTE SUAREZ FERRERIRA </t>
  </si>
  <si>
    <t xml:space="preserve">JORGE SAENZ DE JUANO ANGLADA </t>
  </si>
  <si>
    <t xml:space="preserve">JAIME ROMAY HERNANDEZ </t>
  </si>
  <si>
    <t>PAU SASERA GOMEZ</t>
  </si>
  <si>
    <t xml:space="preserve">ALVARO ALARIO BLASCO </t>
  </si>
  <si>
    <t xml:space="preserve">FRANCISCO TAMARIT QUEJIGO </t>
  </si>
  <si>
    <t>CARLES REDON I AULLO</t>
  </si>
  <si>
    <t xml:space="preserve">VICTOR PERALTA SAIXO </t>
  </si>
  <si>
    <t>MATEO FAYOS CASSERES</t>
  </si>
  <si>
    <t xml:space="preserve">ULISES MARTINEZ CASTILLO </t>
  </si>
  <si>
    <t>YAGO TORRENT LINARES</t>
  </si>
  <si>
    <t>DANIEL VICENTE MARTINEZ HERRERA</t>
  </si>
  <si>
    <t xml:space="preserve">MARIO GALLEGO DEL RIO </t>
  </si>
  <si>
    <t xml:space="preserve">JOEL GARCIA RAMOS </t>
  </si>
  <si>
    <t xml:space="preserve">HUGO MARQUEZ HUETE </t>
  </si>
  <si>
    <t xml:space="preserve">DAVID MARTI TOMAS </t>
  </si>
  <si>
    <t>ALEJANDRO GARCIA TIMONER</t>
  </si>
  <si>
    <t xml:space="preserve">PABLO APARISI DE MINGO </t>
  </si>
  <si>
    <t xml:space="preserve">GUILLERMO CODINA MARTINEZ </t>
  </si>
  <si>
    <t xml:space="preserve">LUCA HERRERO MARTINEZ </t>
  </si>
  <si>
    <t>SERGIO TREJO FERNANDEZ</t>
  </si>
  <si>
    <t xml:space="preserve">SALVA CLIMENT FERRI </t>
  </si>
  <si>
    <t xml:space="preserve">LEONARDO LITURRI </t>
  </si>
  <si>
    <t xml:space="preserve">MARCOS LERMA DELGADO </t>
  </si>
  <si>
    <t xml:space="preserve">DAMIA CERVERA PEYROL </t>
  </si>
  <si>
    <t>FERNANDO GARCIA SALA ILZARBE</t>
  </si>
  <si>
    <t xml:space="preserve">ANDREU LLINARES MURCIA </t>
  </si>
  <si>
    <t xml:space="preserve">CARLOS LLEDO MORENO </t>
  </si>
  <si>
    <t xml:space="preserve">SERGIO MENGOD NOGUERA </t>
  </si>
  <si>
    <t xml:space="preserve">JAVIER RODRIGUEZ COSIN </t>
  </si>
  <si>
    <t xml:space="preserve">TEO CHISMOL MAHUGO </t>
  </si>
  <si>
    <t>JOEL GARCIA RAMOS</t>
  </si>
  <si>
    <t xml:space="preserve">FERNANDO BALLESTER GALARZA </t>
  </si>
  <si>
    <t xml:space="preserve">PABLO FUSTER BAIXAULI </t>
  </si>
  <si>
    <t xml:space="preserve">PABLO ARGENTE BONILLA </t>
  </si>
  <si>
    <t xml:space="preserve">VICTOR MARTI TOMAS </t>
  </si>
  <si>
    <t>NICOLAS RICHART USIK</t>
  </si>
  <si>
    <t xml:space="preserve">PAU GARCIA NIETO PEIRO </t>
  </si>
  <si>
    <t xml:space="preserve">JORDI SANJUAN NAIXES </t>
  </si>
  <si>
    <t xml:space="preserve">LUCAS ROBLEDO POLICARPO </t>
  </si>
  <si>
    <t>ARNAU MUÑOZ MORELL</t>
  </si>
  <si>
    <t xml:space="preserve">ALVARO DOMENECH GARCIA </t>
  </si>
  <si>
    <t xml:space="preserve">JAN VIDAL CEBRIA </t>
  </si>
  <si>
    <t>JORGE HUESO TORNEO</t>
  </si>
  <si>
    <t>YAGO TORRENT LLINARES</t>
  </si>
  <si>
    <t>VICENTE FOLGADO DOMINGO</t>
  </si>
  <si>
    <t xml:space="preserve">JORGE SANCHO PEIRO </t>
  </si>
  <si>
    <t xml:space="preserve">BELTRAN RIPOLL VILLAESCUSA </t>
  </si>
  <si>
    <t xml:space="preserve">GAEL MOLINA LLOPIS </t>
  </si>
  <si>
    <t xml:space="preserve">MATHEUS SIMOES COSSIAKI </t>
  </si>
  <si>
    <t xml:space="preserve">PHARELL ROLAND YOUSSOU GUIDON </t>
  </si>
  <si>
    <t>BERNAT PORTOLES SORIANO</t>
  </si>
  <si>
    <t xml:space="preserve">FERNANDO PRIETO CARDENAS </t>
  </si>
  <si>
    <t>BORJA GARCIA GIMENO</t>
  </si>
  <si>
    <t xml:space="preserve">ALEJANDRO DOMINGUEZ MARTIN </t>
  </si>
  <si>
    <t>ALVARO ALARIO BLASCO</t>
  </si>
  <si>
    <t>PAU MARIN TEROL</t>
  </si>
  <si>
    <t>MATVEI OBHUKOV</t>
  </si>
  <si>
    <t>NICO GARCIA POLIT</t>
  </si>
  <si>
    <t>RODRIGO CERVERO GOMEZ TORRES</t>
  </si>
  <si>
    <t xml:space="preserve">HUGO CANTERERO DE LOS SANTOS </t>
  </si>
  <si>
    <t xml:space="preserve">LUCAS PORTILLO MAÑEZ </t>
  </si>
  <si>
    <t xml:space="preserve">LEO IBIZA MUÑOZ </t>
  </si>
  <si>
    <t>ARJUN MALHOTRA</t>
  </si>
  <si>
    <t xml:space="preserve">ANE MORAGA BARTRA </t>
  </si>
  <si>
    <t xml:space="preserve">SARA JIMENEZ REDONDO </t>
  </si>
  <si>
    <t xml:space="preserve">NEUS FERNANDEZ MONTOYA </t>
  </si>
  <si>
    <t>DARIA ELENA DOBRITOIU</t>
  </si>
  <si>
    <t xml:space="preserve">BELEN AUSINA SAN ESTEBAN </t>
  </si>
  <si>
    <t xml:space="preserve">ELSA CARRASCOSA CUEVAS </t>
  </si>
  <si>
    <t xml:space="preserve">ZOE HERRERO AMBLAR </t>
  </si>
  <si>
    <t xml:space="preserve">NOEMI GALINDO ZURIAGA </t>
  </si>
  <si>
    <t xml:space="preserve">MARINA PRIMO ORTIZ </t>
  </si>
  <si>
    <t xml:space="preserve">ELENA MARIA HERNANDEZ SAIZ </t>
  </si>
  <si>
    <t xml:space="preserve">SONIA USO ARCOS </t>
  </si>
  <si>
    <t>ALEA PEREZ VALERO</t>
  </si>
  <si>
    <t>ROCIO ALCALA SUBIRATS</t>
  </si>
  <si>
    <t xml:space="preserve">KRISTINA IUDINA </t>
  </si>
  <si>
    <t xml:space="preserve">AINHOA BARBERA LLACER </t>
  </si>
  <si>
    <t xml:space="preserve">MARIA AMPARO OLMOS PONS </t>
  </si>
  <si>
    <t>ZOE GONZALEZ CALZON</t>
  </si>
  <si>
    <t xml:space="preserve">VALENTINA CARMONA MEDINA </t>
  </si>
  <si>
    <t>CLAUDIA GONZALEZ BORDES</t>
  </si>
  <si>
    <t xml:space="preserve">MARIA BENAVENT MARTINEZ </t>
  </si>
  <si>
    <t>YUANTIAN GAO</t>
  </si>
  <si>
    <t xml:space="preserve">FEIYA HAN SUO </t>
  </si>
  <si>
    <t xml:space="preserve">MATALIA TALENS SANCHEZ </t>
  </si>
  <si>
    <t xml:space="preserve">DANIELA ARNANDIS HUERTAS </t>
  </si>
  <si>
    <t xml:space="preserve">KALINA MARIA SKAJEWSKA </t>
  </si>
  <si>
    <t>JIMENA SAUCO ROMERO</t>
  </si>
  <si>
    <t>ALEJANDRA CALLE OVEJERO</t>
  </si>
  <si>
    <t>MARIIA OLIINYK</t>
  </si>
  <si>
    <t xml:space="preserve">CAYETANA GARIBO DIEGO </t>
  </si>
  <si>
    <t>CARLA PEIRO SANFELIX</t>
  </si>
  <si>
    <t>MARIA DE SALES SANCHIS PEREZ</t>
  </si>
  <si>
    <t>DARIA FOMICHOVA</t>
  </si>
  <si>
    <t>KIM KRUG URREGO</t>
  </si>
  <si>
    <t xml:space="preserve">MARTINA LOPEZ MORENO </t>
  </si>
  <si>
    <t>LEIRE MORENO VILLAGRASA</t>
  </si>
  <si>
    <t>LOLA ALCAÑIZ ORTEGA</t>
  </si>
  <si>
    <t xml:space="preserve">MIGUEL GINER ARNAU </t>
  </si>
  <si>
    <t>HUGO MONTALBAN NAVARRO</t>
  </si>
  <si>
    <t xml:space="preserve">KEVIN CLAVER SIMEON </t>
  </si>
  <si>
    <t xml:space="preserve">PAU BORRAS SAHUQUILLO </t>
  </si>
  <si>
    <t xml:space="preserve">EDUARDO CATALA PEREZ </t>
  </si>
  <si>
    <t xml:space="preserve">ZHUOHANG WU </t>
  </si>
  <si>
    <t>SANTIAGO TAVERNER BLAZQUEZ</t>
  </si>
  <si>
    <t xml:space="preserve">PABLO ESTEBAN OLIVER </t>
  </si>
  <si>
    <t xml:space="preserve">MATEO PRATS JUAN </t>
  </si>
  <si>
    <t xml:space="preserve">SERGIO REIG TATAY </t>
  </si>
  <si>
    <t xml:space="preserve">SAMUEL SANCHEZ GUIJARRO </t>
  </si>
  <si>
    <t xml:space="preserve">MARC HERVAS LLUCH </t>
  </si>
  <si>
    <t xml:space="preserve">ALEXANDER VASILEV RIVEIRO </t>
  </si>
  <si>
    <t xml:space="preserve">JUAN JULIA TEJADA </t>
  </si>
  <si>
    <t>DANIEL CLAVERIA CARRASCO</t>
  </si>
  <si>
    <t xml:space="preserve">DIEGO OCEJO PELLICER </t>
  </si>
  <si>
    <t xml:space="preserve">GABRIEL SANCHIS ALARCON </t>
  </si>
  <si>
    <t xml:space="preserve">ERIC VAUGHAN SEGRELLES PUELLES </t>
  </si>
  <si>
    <t xml:space="preserve">LUIS DOMENECH VERDEJO </t>
  </si>
  <si>
    <t xml:space="preserve">ADRIAN SANTANA SERRANO </t>
  </si>
  <si>
    <t xml:space="preserve">PABLO DURBAN CORBIN </t>
  </si>
  <si>
    <t xml:space="preserve">PAU FERNANDEZ GARCIA </t>
  </si>
  <si>
    <t xml:space="preserve">LUCAS GARCIA LORENTE </t>
  </si>
  <si>
    <t xml:space="preserve">BRUNO ALEJANDRO ARNAU MOLINA </t>
  </si>
  <si>
    <t xml:space="preserve">VICENTE FOLGADO DOMINGO </t>
  </si>
  <si>
    <t xml:space="preserve">JAVIER NOGUERON GAZQUEZ </t>
  </si>
  <si>
    <t xml:space="preserve">MARTIN PEREZ RUEDA </t>
  </si>
  <si>
    <t xml:space="preserve">MIGUEL ANGEL SCHULZE STEINEN PEREZ </t>
  </si>
  <si>
    <t>PABLO CASTELLO FUSTER</t>
  </si>
  <si>
    <t xml:space="preserve">ISAAC CARRASCOSA CUEVAS </t>
  </si>
  <si>
    <t xml:space="preserve">JOAN SEGARRA LAHUERTA </t>
  </si>
  <si>
    <t xml:space="preserve">SERGIO MUÑOZ AZNAR </t>
  </si>
  <si>
    <t xml:space="preserve">MANUEL MONREAL FERREIRO </t>
  </si>
  <si>
    <t xml:space="preserve">ARUN TAING MENDEZ </t>
  </si>
  <si>
    <t xml:space="preserve">SERGIO MARTINEZ HERRERA </t>
  </si>
  <si>
    <t xml:space="preserve">HECTOR ARRUE PEIRO </t>
  </si>
  <si>
    <t xml:space="preserve">ALEJANDRO LOPEZ RIPOLL </t>
  </si>
  <si>
    <t>FRANCISCO JOSE BONORA SAMBEAT</t>
  </si>
  <si>
    <t xml:space="preserve">IGNACIO CARBONELL TORRES </t>
  </si>
  <si>
    <t xml:space="preserve">TAL OR NACHMIAS </t>
  </si>
  <si>
    <t xml:space="preserve">NICOLAS LAIRON LOPEZ </t>
  </si>
  <si>
    <t xml:space="preserve">CARLES BURGUERA MESEGUER </t>
  </si>
  <si>
    <t xml:space="preserve">MARC MARTI PEREZ </t>
  </si>
  <si>
    <t xml:space="preserve">JAVIER BOLUFER </t>
  </si>
  <si>
    <t>ANDREI NICOLAE IOVAN</t>
  </si>
  <si>
    <t xml:space="preserve">MARTIN GARCIA DE JUAN </t>
  </si>
  <si>
    <t xml:space="preserve">SHTERYU TRENDAFILOV GARABITOV GALANOV </t>
  </si>
  <si>
    <t xml:space="preserve">CARLOS VAZQUEZ AGUILAR </t>
  </si>
  <si>
    <t xml:space="preserve">LEO CANET QUEVEDO </t>
  </si>
  <si>
    <t xml:space="preserve">CARLOS BELTRAN COLOMER </t>
  </si>
  <si>
    <t xml:space="preserve">JOAN BELTRAN COLOMER </t>
  </si>
  <si>
    <t xml:space="preserve">JOAN CLERIGUES MONSERRAT </t>
  </si>
  <si>
    <t>VICENTE GOZALVO BARBERA</t>
  </si>
  <si>
    <t xml:space="preserve">MARC SANCHEZ BOSCA </t>
  </si>
  <si>
    <t xml:space="preserve">JORGE FAUS ANDREU </t>
  </si>
  <si>
    <t xml:space="preserve">RICARDO BELTRAN SANCHEZ </t>
  </si>
  <si>
    <t xml:space="preserve">SERGIO GARCIA CEBOLLAO </t>
  </si>
  <si>
    <t xml:space="preserve">RUBEN MIR JORGE </t>
  </si>
  <si>
    <t xml:space="preserve">DAVID DOMENECH GARCIA </t>
  </si>
  <si>
    <t xml:space="preserve">VICTOR CANO CHIRIVELLA </t>
  </si>
  <si>
    <t xml:space="preserve">CALIN ISMET CHELARIU </t>
  </si>
  <si>
    <t xml:space="preserve">PAU COGOLLOS SEVILLA </t>
  </si>
  <si>
    <t xml:space="preserve">ALEX SALAS RONDON </t>
  </si>
  <si>
    <t xml:space="preserve">PEDRO VICENTE ETERO </t>
  </si>
  <si>
    <t xml:space="preserve">TYMUR KOMAROV </t>
  </si>
  <si>
    <t xml:space="preserve">ANGEL MATEO </t>
  </si>
  <si>
    <t>RONALD SIDER SIMEONOV</t>
  </si>
  <si>
    <t xml:space="preserve">ANGEL RODRIGO GARRIGOS </t>
  </si>
  <si>
    <t>PABLO ESTEVAN MARTI</t>
  </si>
  <si>
    <t>JAVIER ESTORNELL PASCUAL</t>
  </si>
  <si>
    <t xml:space="preserve">ERIC LOPEZ LOPEZ </t>
  </si>
  <si>
    <t>CARLOS BELTRAN COLOMER</t>
  </si>
  <si>
    <t>JOAQUIN IGNACIO RIPOLL VILLAESCUSA</t>
  </si>
  <si>
    <t>PABLO SALOM TRO</t>
  </si>
  <si>
    <t xml:space="preserve">DIDAC CAUDELI BALLESTER </t>
  </si>
  <si>
    <t xml:space="preserve">PETRO YUDIN </t>
  </si>
  <si>
    <t xml:space="preserve">GUILIN XU </t>
  </si>
  <si>
    <t>JAIME MARGARIT HIDALGO</t>
  </si>
  <si>
    <t>BERNARDO PEÑARANDA KAPTSIONAK</t>
  </si>
  <si>
    <t>ALEX GIL PINAUD</t>
  </si>
  <si>
    <t xml:space="preserve">PABLO CERDA COLOMER </t>
  </si>
  <si>
    <t>MANUEL SELVA POVEDA</t>
  </si>
  <si>
    <t>NACHO PASTOR CERVERA</t>
  </si>
  <si>
    <t xml:space="preserve">MARTIN PEIRO SANFELIX </t>
  </si>
  <si>
    <t>ALEXANDER WAGNER TARANOV</t>
  </si>
  <si>
    <t>MARCO PEREZ MINGO</t>
  </si>
  <si>
    <t>MAURO VEIGA MARTINEZ</t>
  </si>
  <si>
    <t xml:space="preserve">MARCOS PUIG ALMENAR </t>
  </si>
  <si>
    <t>JAVIER BOLUFER</t>
  </si>
  <si>
    <t>FERNANDO YRURZUM SINISTERRA</t>
  </si>
  <si>
    <t>RAFAEL VALERO BALLESTERO</t>
  </si>
  <si>
    <t>TEO ANTON MARAGUAT PEREZ</t>
  </si>
  <si>
    <t xml:space="preserve">MATEO BUTRON BERGANZA </t>
  </si>
  <si>
    <t>BENJAMIN GONZALEZ PINA</t>
  </si>
  <si>
    <t>NICOLAS SANCHO GUIJARRO</t>
  </si>
  <si>
    <t>OCTAVIO ALCARAZ SANCHEZ</t>
  </si>
  <si>
    <t xml:space="preserve">ALVARO CORBALAN BUSTOS </t>
  </si>
  <si>
    <t>DIEGO TORRES BETORET</t>
  </si>
  <si>
    <t>HUGO MANRIQUE MINGOL</t>
  </si>
  <si>
    <t>HUGO GARCIA CARRILLO</t>
  </si>
  <si>
    <t xml:space="preserve">LUIS URIBE CANTON </t>
  </si>
  <si>
    <t xml:space="preserve">ALEX FITO SILVAR </t>
  </si>
  <si>
    <t>RUBEN RUIZ MONTERO</t>
  </si>
  <si>
    <t xml:space="preserve">IGNACIO MONZONIS LLOPIS </t>
  </si>
  <si>
    <t>ALEX COLAS POLEROWICZ</t>
  </si>
  <si>
    <t>LEO CANET QUEVEDO</t>
  </si>
  <si>
    <t xml:space="preserve">ANDREI NICOLAE IOVAN </t>
  </si>
  <si>
    <t>GUILIN XU</t>
  </si>
  <si>
    <t>DENIZ AKYUZ ERALP</t>
  </si>
  <si>
    <t>DIEGO RODRIGUEZ SELLES</t>
  </si>
  <si>
    <t>JASON WANG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</si>
</sst>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8"/>
      <color rgb="FF000000"/>
      <name val="Calibri"/>
      <family val="2"/>
    </font>
    <font>
      <b/>
      <sz val="11"/>
      <color rgb="FFFFFFFF"/>
      <name val="Calibri"/>
      <family val="2"/>
    </font>
    <font>
      <b/>
      <sz val="8"/>
      <color rgb="FFFFFFFF"/>
      <name val="Calibri"/>
      <family val="2"/>
    </font>
    <font>
      <sz val="11"/>
      <color theme="1"/>
      <name val="Calibri"/>
      <family val="2"/>
    </font>
    <font>
      <sz val="10"/>
      <color rgb="FF00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FFFF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969696"/>
        <bgColor rgb="FF969696"/>
      </patternFill>
    </fill>
    <fill>
      <patternFill patternType="solid">
        <fgColor rgb="FF92D050"/>
        <bgColor rgb="FF92D050"/>
      </patternFill>
    </fill>
    <fill>
      <patternFill patternType="solid">
        <fgColor rgb="FFCCFFFF"/>
        <bgColor rgb="FFCCFFFF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right" vertical="center"/>
    </xf>
    <xf numFmtId="0" fontId="4" fillId="3" borderId="5" xfId="0" applyFont="1" applyFill="1" applyBorder="1"/>
    <xf numFmtId="0" fontId="5" fillId="0" borderId="6" xfId="0" applyFont="1" applyBorder="1"/>
    <xf numFmtId="0" fontId="5" fillId="4" borderId="7" xfId="0" applyFont="1" applyFill="1" applyBorder="1" applyAlignment="1">
      <alignment horizontal="center"/>
    </xf>
    <xf numFmtId="0" fontId="4" fillId="3" borderId="6" xfId="0" applyFont="1" applyFill="1" applyBorder="1"/>
    <xf numFmtId="0" fontId="6" fillId="0" borderId="0" xfId="0" applyFont="1"/>
    <xf numFmtId="0" fontId="7" fillId="0" borderId="0" xfId="0" applyFont="1"/>
    <xf numFmtId="0" fontId="4" fillId="0" borderId="6" xfId="0" applyFont="1" applyBorder="1"/>
    <xf numFmtId="0" fontId="5" fillId="4" borderId="6" xfId="0" applyFont="1" applyFill="1" applyBorder="1" applyAlignment="1">
      <alignment horizontal="center"/>
    </xf>
    <xf numFmtId="0" fontId="4" fillId="3" borderId="10" xfId="0" applyFont="1" applyFill="1" applyBorder="1"/>
    <xf numFmtId="0" fontId="5" fillId="4" borderId="13" xfId="0" applyFont="1" applyFill="1" applyBorder="1" applyAlignment="1">
      <alignment horizontal="center"/>
    </xf>
    <xf numFmtId="0" fontId="4" fillId="3" borderId="14" xfId="0" applyFont="1" applyFill="1" applyBorder="1"/>
    <xf numFmtId="0" fontId="4" fillId="0" borderId="15" xfId="0" applyFont="1" applyBorder="1"/>
    <xf numFmtId="0" fontId="4" fillId="0" borderId="16" xfId="0" applyFont="1" applyBorder="1"/>
    <xf numFmtId="0" fontId="4" fillId="0" borderId="18" xfId="0" applyFont="1" applyBorder="1"/>
    <xf numFmtId="0" fontId="5" fillId="4" borderId="20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8" fillId="0" borderId="6" xfId="0" applyFont="1" applyBorder="1"/>
    <xf numFmtId="0" fontId="5" fillId="0" borderId="20" xfId="0" applyFont="1" applyBorder="1" applyAlignment="1">
      <alignment horizontal="center"/>
    </xf>
    <xf numFmtId="0" fontId="0" fillId="0" borderId="19" xfId="0" applyBorder="1"/>
    <xf numFmtId="0" fontId="5" fillId="0" borderId="21" xfId="0" applyFont="1" applyBorder="1" applyAlignment="1">
      <alignment horizontal="center"/>
    </xf>
    <xf numFmtId="0" fontId="5" fillId="0" borderId="22" xfId="0" applyFont="1" applyBorder="1"/>
    <xf numFmtId="0" fontId="5" fillId="0" borderId="20" xfId="0" applyFont="1" applyBorder="1"/>
    <xf numFmtId="0" fontId="5" fillId="4" borderId="23" xfId="0" applyFont="1" applyFill="1" applyBorder="1" applyAlignment="1">
      <alignment horizontal="center"/>
    </xf>
    <xf numFmtId="0" fontId="5" fillId="0" borderId="19" xfId="0" applyFont="1" applyBorder="1"/>
    <xf numFmtId="0" fontId="5" fillId="0" borderId="19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9" xfId="0" applyBorder="1" applyAlignment="1">
      <alignment horizontal="center"/>
    </xf>
    <xf numFmtId="0" fontId="5" fillId="0" borderId="21" xfId="0" applyFont="1" applyBorder="1"/>
    <xf numFmtId="0" fontId="5" fillId="0" borderId="0" xfId="0" applyFont="1"/>
    <xf numFmtId="0" fontId="0" fillId="5" borderId="0" xfId="0" applyFill="1"/>
    <xf numFmtId="0" fontId="5" fillId="0" borderId="0" xfId="0" applyFont="1" applyAlignment="1">
      <alignment horizontal="center"/>
    </xf>
    <xf numFmtId="0" fontId="9" fillId="2" borderId="5" xfId="0" applyFont="1" applyFill="1" applyBorder="1" applyAlignment="1">
      <alignment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9" fillId="2" borderId="3" xfId="0" applyFont="1" applyFill="1" applyBorder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right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0" fillId="0" borderId="0" xfId="0"/>
    <xf numFmtId="0" fontId="4" fillId="0" borderId="6" xfId="0" applyFont="1" applyFill="1" applyBorder="1"/>
    <xf numFmtId="0" fontId="5" fillId="6" borderId="6" xfId="0" applyFont="1" applyFill="1" applyBorder="1" applyAlignment="1">
      <alignment horizontal="center"/>
    </xf>
    <xf numFmtId="0" fontId="8" fillId="6" borderId="6" xfId="0" applyFont="1" applyFill="1" applyBorder="1" applyAlignment="1">
      <alignment horizontal="center"/>
    </xf>
    <xf numFmtId="0" fontId="4" fillId="0" borderId="14" xfId="0" applyFont="1" applyFill="1" applyBorder="1"/>
    <xf numFmtId="0" fontId="4" fillId="0" borderId="1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5" Type="http://customschemas.google.com/relationships/workbookmetadata" Target="metadata"/><Relationship Id="rId2" Type="http://schemas.openxmlformats.org/officeDocument/2006/relationships/worksheet" Target="worksheets/sheet2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28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39793</xdr:colOff>
      <xdr:row>0</xdr:row>
      <xdr:rowOff>140971</xdr:rowOff>
    </xdr:from>
    <xdr:ext cx="1866900" cy="333375"/>
    <xdr:pic>
      <xdr:nvPicPr>
        <xdr:cNvPr id="20" name="image2.pn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0726" y="140971"/>
          <a:ext cx="1866900" cy="3333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338667</xdr:colOff>
      <xdr:row>0</xdr:row>
      <xdr:rowOff>76199</xdr:rowOff>
    </xdr:from>
    <xdr:ext cx="1810809" cy="446617"/>
    <xdr:pic>
      <xdr:nvPicPr>
        <xdr:cNvPr id="21" name="image3.jp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70600" y="76199"/>
          <a:ext cx="1810809" cy="446617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61807</xdr:colOff>
      <xdr:row>0</xdr:row>
      <xdr:rowOff>478410</xdr:rowOff>
    </xdr:from>
    <xdr:to>
      <xdr:col>1</xdr:col>
      <xdr:colOff>2119207</xdr:colOff>
      <xdr:row>0</xdr:row>
      <xdr:rowOff>1167554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740" y="478410"/>
          <a:ext cx="2057400" cy="6891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389466</xdr:colOff>
      <xdr:row>0</xdr:row>
      <xdr:rowOff>635900</xdr:rowOff>
    </xdr:from>
    <xdr:to>
      <xdr:col>7</xdr:col>
      <xdr:colOff>152400</xdr:colOff>
      <xdr:row>0</xdr:row>
      <xdr:rowOff>955038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1399" y="635900"/>
          <a:ext cx="1778001" cy="3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304800</xdr:colOff>
      <xdr:row>7</xdr:row>
      <xdr:rowOff>129540</xdr:rowOff>
    </xdr:to>
    <xdr:sp macro="" textlink="">
      <xdr:nvSpPr>
        <xdr:cNvPr id="2049" name="AutoShape 1">
          <a:extLst>
            <a:ext uri="{FF2B5EF4-FFF2-40B4-BE49-F238E27FC236}">
              <a16:creationId xmlns:a16="http://schemas.microsoft.com/office/drawing/2014/main" id="{1927E7DF-6E22-D1FA-37F6-EA4C2608CCE1}"/>
            </a:ext>
          </a:extLst>
        </xdr:cNvPr>
        <xdr:cNvSpPr>
          <a:spLocks noChangeAspect="1" noChangeArrowheads="1"/>
        </xdr:cNvSpPr>
      </xdr:nvSpPr>
      <xdr:spPr bwMode="auto">
        <a:xfrm>
          <a:off x="12397740" y="24841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304800</xdr:colOff>
      <xdr:row>5</xdr:row>
      <xdr:rowOff>129540</xdr:rowOff>
    </xdr:to>
    <xdr:sp macro="" textlink="">
      <xdr:nvSpPr>
        <xdr:cNvPr id="2050" name="AutoShape 2">
          <a:extLst>
            <a:ext uri="{FF2B5EF4-FFF2-40B4-BE49-F238E27FC236}">
              <a16:creationId xmlns:a16="http://schemas.microsoft.com/office/drawing/2014/main" id="{DF4108CB-AF63-093B-F315-338C7E82ECAC}"/>
            </a:ext>
          </a:extLst>
        </xdr:cNvPr>
        <xdr:cNvSpPr>
          <a:spLocks noChangeAspect="1" noChangeArrowheads="1"/>
        </xdr:cNvSpPr>
      </xdr:nvSpPr>
      <xdr:spPr bwMode="auto">
        <a:xfrm>
          <a:off x="1239774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618066</xdr:colOff>
      <xdr:row>0</xdr:row>
      <xdr:rowOff>50799</xdr:rowOff>
    </xdr:from>
    <xdr:to>
      <xdr:col>4</xdr:col>
      <xdr:colOff>584199</xdr:colOff>
      <xdr:row>0</xdr:row>
      <xdr:rowOff>1151467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7834C36-4907-6F12-8B6D-41FCD62CB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399" y="50799"/>
          <a:ext cx="2091267" cy="1100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39793</xdr:colOff>
      <xdr:row>0</xdr:row>
      <xdr:rowOff>140971</xdr:rowOff>
    </xdr:from>
    <xdr:ext cx="1866900" cy="333375"/>
    <xdr:pic>
      <xdr:nvPicPr>
        <xdr:cNvPr id="2" name="image2.png">
          <a:extLst>
            <a:ext uri="{FF2B5EF4-FFF2-40B4-BE49-F238E27FC236}">
              <a16:creationId xmlns:a16="http://schemas.microsoft.com/office/drawing/2014/main" id="{7EFFB0B4-A73D-41C5-A03C-C66F8306181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4113" y="140971"/>
          <a:ext cx="1866900" cy="3333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338667</xdr:colOff>
      <xdr:row>0</xdr:row>
      <xdr:rowOff>76199</xdr:rowOff>
    </xdr:from>
    <xdr:ext cx="1810809" cy="446617"/>
    <xdr:pic>
      <xdr:nvPicPr>
        <xdr:cNvPr id="3" name="image3.jpg">
          <a:extLst>
            <a:ext uri="{FF2B5EF4-FFF2-40B4-BE49-F238E27FC236}">
              <a16:creationId xmlns:a16="http://schemas.microsoft.com/office/drawing/2014/main" id="{6BD70225-DEC2-4CC0-80ED-7C5408AC81F9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68907" y="76199"/>
          <a:ext cx="1810809" cy="446617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61807</xdr:colOff>
      <xdr:row>0</xdr:row>
      <xdr:rowOff>478410</xdr:rowOff>
    </xdr:from>
    <xdr:to>
      <xdr:col>1</xdr:col>
      <xdr:colOff>2119207</xdr:colOff>
      <xdr:row>0</xdr:row>
      <xdr:rowOff>1167554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FBF86A6-CC77-46E4-9B12-3460765DE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127" y="478410"/>
          <a:ext cx="2057400" cy="6891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389466</xdr:colOff>
      <xdr:row>0</xdr:row>
      <xdr:rowOff>635900</xdr:rowOff>
    </xdr:from>
    <xdr:to>
      <xdr:col>7</xdr:col>
      <xdr:colOff>152400</xdr:colOff>
      <xdr:row>0</xdr:row>
      <xdr:rowOff>955038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CAB7756-8079-481F-AD95-842F7CC85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9706" y="635900"/>
          <a:ext cx="1774614" cy="3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618066</xdr:colOff>
      <xdr:row>0</xdr:row>
      <xdr:rowOff>50799</xdr:rowOff>
    </xdr:from>
    <xdr:to>
      <xdr:col>4</xdr:col>
      <xdr:colOff>584199</xdr:colOff>
      <xdr:row>0</xdr:row>
      <xdr:rowOff>1151467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21536EE6-81CF-401B-847A-54E3247A9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1246" y="50799"/>
          <a:ext cx="2092113" cy="1100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39793</xdr:colOff>
      <xdr:row>0</xdr:row>
      <xdr:rowOff>140971</xdr:rowOff>
    </xdr:from>
    <xdr:ext cx="1866900" cy="333375"/>
    <xdr:pic>
      <xdr:nvPicPr>
        <xdr:cNvPr id="2" name="image2.png">
          <a:extLst>
            <a:ext uri="{FF2B5EF4-FFF2-40B4-BE49-F238E27FC236}">
              <a16:creationId xmlns:a16="http://schemas.microsoft.com/office/drawing/2014/main" id="{B721C380-53DC-4A7D-B375-77EB54CC606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4113" y="140971"/>
          <a:ext cx="1866900" cy="3333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338667</xdr:colOff>
      <xdr:row>0</xdr:row>
      <xdr:rowOff>76199</xdr:rowOff>
    </xdr:from>
    <xdr:ext cx="1810809" cy="446617"/>
    <xdr:pic>
      <xdr:nvPicPr>
        <xdr:cNvPr id="3" name="image3.jpg">
          <a:extLst>
            <a:ext uri="{FF2B5EF4-FFF2-40B4-BE49-F238E27FC236}">
              <a16:creationId xmlns:a16="http://schemas.microsoft.com/office/drawing/2014/main" id="{236C74BC-F015-485D-852D-1D25DCF575FF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68907" y="76199"/>
          <a:ext cx="1810809" cy="446617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61807</xdr:colOff>
      <xdr:row>0</xdr:row>
      <xdr:rowOff>478410</xdr:rowOff>
    </xdr:from>
    <xdr:to>
      <xdr:col>1</xdr:col>
      <xdr:colOff>2119207</xdr:colOff>
      <xdr:row>0</xdr:row>
      <xdr:rowOff>1167554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4A54917-9925-47F9-B7CE-E53C44675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127" y="478410"/>
          <a:ext cx="2057400" cy="6891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389466</xdr:colOff>
      <xdr:row>0</xdr:row>
      <xdr:rowOff>635900</xdr:rowOff>
    </xdr:from>
    <xdr:to>
      <xdr:col>7</xdr:col>
      <xdr:colOff>152400</xdr:colOff>
      <xdr:row>0</xdr:row>
      <xdr:rowOff>955038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18ED9E7-BB5A-4C06-B976-571E93318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9706" y="635900"/>
          <a:ext cx="1774614" cy="3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618066</xdr:colOff>
      <xdr:row>0</xdr:row>
      <xdr:rowOff>50799</xdr:rowOff>
    </xdr:from>
    <xdr:to>
      <xdr:col>4</xdr:col>
      <xdr:colOff>584199</xdr:colOff>
      <xdr:row>0</xdr:row>
      <xdr:rowOff>1151467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E4C4719F-639B-434C-A3B2-DF1B9B9B5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1246" y="50799"/>
          <a:ext cx="2092113" cy="1100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39793</xdr:colOff>
      <xdr:row>0</xdr:row>
      <xdr:rowOff>140971</xdr:rowOff>
    </xdr:from>
    <xdr:ext cx="1866900" cy="333375"/>
    <xdr:pic>
      <xdr:nvPicPr>
        <xdr:cNvPr id="2" name="image2.png">
          <a:extLst>
            <a:ext uri="{FF2B5EF4-FFF2-40B4-BE49-F238E27FC236}">
              <a16:creationId xmlns:a16="http://schemas.microsoft.com/office/drawing/2014/main" id="{D6F3432B-5BBE-45C8-81B4-7E6D3EA0E80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4113" y="140971"/>
          <a:ext cx="1866900" cy="3333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338667</xdr:colOff>
      <xdr:row>0</xdr:row>
      <xdr:rowOff>76199</xdr:rowOff>
    </xdr:from>
    <xdr:ext cx="1810809" cy="446617"/>
    <xdr:pic>
      <xdr:nvPicPr>
        <xdr:cNvPr id="3" name="image3.jpg">
          <a:extLst>
            <a:ext uri="{FF2B5EF4-FFF2-40B4-BE49-F238E27FC236}">
              <a16:creationId xmlns:a16="http://schemas.microsoft.com/office/drawing/2014/main" id="{99281E1C-4E41-4B4F-804A-CB88C2455EB9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68907" y="76199"/>
          <a:ext cx="1810809" cy="446617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61807</xdr:colOff>
      <xdr:row>0</xdr:row>
      <xdr:rowOff>478410</xdr:rowOff>
    </xdr:from>
    <xdr:to>
      <xdr:col>1</xdr:col>
      <xdr:colOff>2119207</xdr:colOff>
      <xdr:row>0</xdr:row>
      <xdr:rowOff>1167554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CAE757F-2605-453A-846F-0A03BC257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127" y="478410"/>
          <a:ext cx="2057400" cy="6891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389466</xdr:colOff>
      <xdr:row>0</xdr:row>
      <xdr:rowOff>635900</xdr:rowOff>
    </xdr:from>
    <xdr:to>
      <xdr:col>7</xdr:col>
      <xdr:colOff>152400</xdr:colOff>
      <xdr:row>0</xdr:row>
      <xdr:rowOff>955038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5007E03-A183-44F6-8AD5-9711F98DB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9706" y="635900"/>
          <a:ext cx="1774614" cy="3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618066</xdr:colOff>
      <xdr:row>0</xdr:row>
      <xdr:rowOff>50799</xdr:rowOff>
    </xdr:from>
    <xdr:to>
      <xdr:col>4</xdr:col>
      <xdr:colOff>584199</xdr:colOff>
      <xdr:row>0</xdr:row>
      <xdr:rowOff>1151467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40312378-652E-4484-B357-77F08A677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1246" y="50799"/>
          <a:ext cx="2092113" cy="1100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39793</xdr:colOff>
      <xdr:row>0</xdr:row>
      <xdr:rowOff>140971</xdr:rowOff>
    </xdr:from>
    <xdr:ext cx="1866900" cy="333375"/>
    <xdr:pic>
      <xdr:nvPicPr>
        <xdr:cNvPr id="2" name="image2.png">
          <a:extLst>
            <a:ext uri="{FF2B5EF4-FFF2-40B4-BE49-F238E27FC236}">
              <a16:creationId xmlns:a16="http://schemas.microsoft.com/office/drawing/2014/main" id="{AA8D19E3-029E-4DC2-BBAE-21D0E43A3B5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4113" y="140971"/>
          <a:ext cx="1866900" cy="3333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338667</xdr:colOff>
      <xdr:row>0</xdr:row>
      <xdr:rowOff>76199</xdr:rowOff>
    </xdr:from>
    <xdr:ext cx="1810809" cy="446617"/>
    <xdr:pic>
      <xdr:nvPicPr>
        <xdr:cNvPr id="3" name="image3.jpg">
          <a:extLst>
            <a:ext uri="{FF2B5EF4-FFF2-40B4-BE49-F238E27FC236}">
              <a16:creationId xmlns:a16="http://schemas.microsoft.com/office/drawing/2014/main" id="{81429E3D-ED2F-4673-9BE0-2274F140AD35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68907" y="76199"/>
          <a:ext cx="1810809" cy="446617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61807</xdr:colOff>
      <xdr:row>0</xdr:row>
      <xdr:rowOff>478410</xdr:rowOff>
    </xdr:from>
    <xdr:to>
      <xdr:col>1</xdr:col>
      <xdr:colOff>2119207</xdr:colOff>
      <xdr:row>0</xdr:row>
      <xdr:rowOff>1167554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98C47C4-E64C-4549-A120-C1249DC69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127" y="478410"/>
          <a:ext cx="2057400" cy="6891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389466</xdr:colOff>
      <xdr:row>0</xdr:row>
      <xdr:rowOff>635900</xdr:rowOff>
    </xdr:from>
    <xdr:to>
      <xdr:col>7</xdr:col>
      <xdr:colOff>152400</xdr:colOff>
      <xdr:row>0</xdr:row>
      <xdr:rowOff>955038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1B639F9-5122-4C5F-9C2E-2EB191040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9706" y="635900"/>
          <a:ext cx="1774614" cy="3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618066</xdr:colOff>
      <xdr:row>0</xdr:row>
      <xdr:rowOff>50799</xdr:rowOff>
    </xdr:from>
    <xdr:to>
      <xdr:col>4</xdr:col>
      <xdr:colOff>584199</xdr:colOff>
      <xdr:row>0</xdr:row>
      <xdr:rowOff>1151467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4AAF113A-560F-4935-AAA9-B4ACC8827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1246" y="50799"/>
          <a:ext cx="2092113" cy="1100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39793</xdr:colOff>
      <xdr:row>0</xdr:row>
      <xdr:rowOff>140971</xdr:rowOff>
    </xdr:from>
    <xdr:ext cx="1866900" cy="333375"/>
    <xdr:pic>
      <xdr:nvPicPr>
        <xdr:cNvPr id="2" name="image2.png">
          <a:extLst>
            <a:ext uri="{FF2B5EF4-FFF2-40B4-BE49-F238E27FC236}">
              <a16:creationId xmlns:a16="http://schemas.microsoft.com/office/drawing/2014/main" id="{D96844F0-8610-4EEF-9E24-DF314FAE56D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4113" y="140971"/>
          <a:ext cx="1866900" cy="3333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338667</xdr:colOff>
      <xdr:row>0</xdr:row>
      <xdr:rowOff>76199</xdr:rowOff>
    </xdr:from>
    <xdr:ext cx="1810809" cy="446617"/>
    <xdr:pic>
      <xdr:nvPicPr>
        <xdr:cNvPr id="3" name="image3.jpg">
          <a:extLst>
            <a:ext uri="{FF2B5EF4-FFF2-40B4-BE49-F238E27FC236}">
              <a16:creationId xmlns:a16="http://schemas.microsoft.com/office/drawing/2014/main" id="{9E398167-40CD-4DF3-82EC-2F326841F989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68907" y="76199"/>
          <a:ext cx="1810809" cy="446617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61807</xdr:colOff>
      <xdr:row>0</xdr:row>
      <xdr:rowOff>478410</xdr:rowOff>
    </xdr:from>
    <xdr:to>
      <xdr:col>1</xdr:col>
      <xdr:colOff>2119207</xdr:colOff>
      <xdr:row>0</xdr:row>
      <xdr:rowOff>1167554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F497D18-7818-4461-AFB0-657B7C6DD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127" y="478410"/>
          <a:ext cx="2057400" cy="6891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389466</xdr:colOff>
      <xdr:row>0</xdr:row>
      <xdr:rowOff>635900</xdr:rowOff>
    </xdr:from>
    <xdr:to>
      <xdr:col>7</xdr:col>
      <xdr:colOff>152400</xdr:colOff>
      <xdr:row>0</xdr:row>
      <xdr:rowOff>955038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7D034E9-C91B-447E-AEFA-27A266A5B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9706" y="635900"/>
          <a:ext cx="1774614" cy="3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618066</xdr:colOff>
      <xdr:row>0</xdr:row>
      <xdr:rowOff>50799</xdr:rowOff>
    </xdr:from>
    <xdr:to>
      <xdr:col>4</xdr:col>
      <xdr:colOff>584199</xdr:colOff>
      <xdr:row>0</xdr:row>
      <xdr:rowOff>1151467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A005F7D3-0D53-44FA-B8AA-EA5F8646C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1246" y="50799"/>
          <a:ext cx="2092113" cy="1100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39793</xdr:colOff>
      <xdr:row>0</xdr:row>
      <xdr:rowOff>140971</xdr:rowOff>
    </xdr:from>
    <xdr:ext cx="1866900" cy="333375"/>
    <xdr:pic>
      <xdr:nvPicPr>
        <xdr:cNvPr id="2" name="image2.png">
          <a:extLst>
            <a:ext uri="{FF2B5EF4-FFF2-40B4-BE49-F238E27FC236}">
              <a16:creationId xmlns:a16="http://schemas.microsoft.com/office/drawing/2014/main" id="{5986C2E3-DDE4-473B-BA25-4D2B88855AF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4113" y="140971"/>
          <a:ext cx="1866900" cy="3333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338667</xdr:colOff>
      <xdr:row>0</xdr:row>
      <xdr:rowOff>76199</xdr:rowOff>
    </xdr:from>
    <xdr:ext cx="1810809" cy="446617"/>
    <xdr:pic>
      <xdr:nvPicPr>
        <xdr:cNvPr id="3" name="image3.jpg">
          <a:extLst>
            <a:ext uri="{FF2B5EF4-FFF2-40B4-BE49-F238E27FC236}">
              <a16:creationId xmlns:a16="http://schemas.microsoft.com/office/drawing/2014/main" id="{B359C17F-D39F-4BD0-B1BB-97DF928FDF58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68907" y="76199"/>
          <a:ext cx="1810809" cy="446617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61807</xdr:colOff>
      <xdr:row>0</xdr:row>
      <xdr:rowOff>478410</xdr:rowOff>
    </xdr:from>
    <xdr:to>
      <xdr:col>1</xdr:col>
      <xdr:colOff>2119207</xdr:colOff>
      <xdr:row>0</xdr:row>
      <xdr:rowOff>1167554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09F4934-A425-4292-AE59-FB60FA3FE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127" y="478410"/>
          <a:ext cx="2057400" cy="6891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389466</xdr:colOff>
      <xdr:row>0</xdr:row>
      <xdr:rowOff>635900</xdr:rowOff>
    </xdr:from>
    <xdr:to>
      <xdr:col>7</xdr:col>
      <xdr:colOff>152400</xdr:colOff>
      <xdr:row>0</xdr:row>
      <xdr:rowOff>955038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3D5318D-675B-49DC-BBF6-12EF41621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9706" y="635900"/>
          <a:ext cx="1774614" cy="3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618066</xdr:colOff>
      <xdr:row>0</xdr:row>
      <xdr:rowOff>50799</xdr:rowOff>
    </xdr:from>
    <xdr:to>
      <xdr:col>4</xdr:col>
      <xdr:colOff>584199</xdr:colOff>
      <xdr:row>0</xdr:row>
      <xdr:rowOff>1151467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6FA7A19-ED04-4D8C-B814-2DDCCDAC5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1246" y="50799"/>
          <a:ext cx="2092113" cy="1100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39793</xdr:colOff>
      <xdr:row>0</xdr:row>
      <xdr:rowOff>140971</xdr:rowOff>
    </xdr:from>
    <xdr:ext cx="1866900" cy="333375"/>
    <xdr:pic>
      <xdr:nvPicPr>
        <xdr:cNvPr id="2" name="image2.png">
          <a:extLst>
            <a:ext uri="{FF2B5EF4-FFF2-40B4-BE49-F238E27FC236}">
              <a16:creationId xmlns:a16="http://schemas.microsoft.com/office/drawing/2014/main" id="{01DA3802-F5A8-4638-9ACA-83FDCA84168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4113" y="140971"/>
          <a:ext cx="1866900" cy="3333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338667</xdr:colOff>
      <xdr:row>0</xdr:row>
      <xdr:rowOff>76199</xdr:rowOff>
    </xdr:from>
    <xdr:ext cx="1810809" cy="446617"/>
    <xdr:pic>
      <xdr:nvPicPr>
        <xdr:cNvPr id="3" name="image3.jpg">
          <a:extLst>
            <a:ext uri="{FF2B5EF4-FFF2-40B4-BE49-F238E27FC236}">
              <a16:creationId xmlns:a16="http://schemas.microsoft.com/office/drawing/2014/main" id="{62707747-405E-48A2-8B96-5A16BAB2A502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68907" y="76199"/>
          <a:ext cx="1810809" cy="446617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61807</xdr:colOff>
      <xdr:row>0</xdr:row>
      <xdr:rowOff>478410</xdr:rowOff>
    </xdr:from>
    <xdr:to>
      <xdr:col>1</xdr:col>
      <xdr:colOff>2119207</xdr:colOff>
      <xdr:row>0</xdr:row>
      <xdr:rowOff>1167554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6CE0A7E-59FE-43A4-A249-DED46E95C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127" y="478410"/>
          <a:ext cx="2057400" cy="6891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389466</xdr:colOff>
      <xdr:row>0</xdr:row>
      <xdr:rowOff>635900</xdr:rowOff>
    </xdr:from>
    <xdr:to>
      <xdr:col>7</xdr:col>
      <xdr:colOff>152400</xdr:colOff>
      <xdr:row>0</xdr:row>
      <xdr:rowOff>955038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1019459-52BD-4896-A82A-46D5FE864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9706" y="635900"/>
          <a:ext cx="1774614" cy="3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618066</xdr:colOff>
      <xdr:row>0</xdr:row>
      <xdr:rowOff>50799</xdr:rowOff>
    </xdr:from>
    <xdr:to>
      <xdr:col>4</xdr:col>
      <xdr:colOff>584199</xdr:colOff>
      <xdr:row>0</xdr:row>
      <xdr:rowOff>1151467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8D307442-E41A-4E38-9BF1-3EE82146E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1246" y="50799"/>
          <a:ext cx="2092113" cy="1100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39793</xdr:colOff>
      <xdr:row>0</xdr:row>
      <xdr:rowOff>140971</xdr:rowOff>
    </xdr:from>
    <xdr:ext cx="1866900" cy="333375"/>
    <xdr:pic>
      <xdr:nvPicPr>
        <xdr:cNvPr id="2" name="image2.png">
          <a:extLst>
            <a:ext uri="{FF2B5EF4-FFF2-40B4-BE49-F238E27FC236}">
              <a16:creationId xmlns:a16="http://schemas.microsoft.com/office/drawing/2014/main" id="{6852BE18-2777-4424-8B63-AD7DC3BA56D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4113" y="140971"/>
          <a:ext cx="1866900" cy="3333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338667</xdr:colOff>
      <xdr:row>0</xdr:row>
      <xdr:rowOff>76199</xdr:rowOff>
    </xdr:from>
    <xdr:ext cx="1810809" cy="446617"/>
    <xdr:pic>
      <xdr:nvPicPr>
        <xdr:cNvPr id="3" name="image3.jpg">
          <a:extLst>
            <a:ext uri="{FF2B5EF4-FFF2-40B4-BE49-F238E27FC236}">
              <a16:creationId xmlns:a16="http://schemas.microsoft.com/office/drawing/2014/main" id="{112605DC-2BA3-47B8-B964-A2E883EC9901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68907" y="76199"/>
          <a:ext cx="1810809" cy="446617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61807</xdr:colOff>
      <xdr:row>0</xdr:row>
      <xdr:rowOff>478410</xdr:rowOff>
    </xdr:from>
    <xdr:to>
      <xdr:col>1</xdr:col>
      <xdr:colOff>2119207</xdr:colOff>
      <xdr:row>0</xdr:row>
      <xdr:rowOff>1167554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991A5F9-AF44-4170-ACAC-CA89B7D7C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127" y="478410"/>
          <a:ext cx="2057400" cy="6891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389466</xdr:colOff>
      <xdr:row>0</xdr:row>
      <xdr:rowOff>635900</xdr:rowOff>
    </xdr:from>
    <xdr:to>
      <xdr:col>7</xdr:col>
      <xdr:colOff>152400</xdr:colOff>
      <xdr:row>0</xdr:row>
      <xdr:rowOff>955038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4743DFC-0EE1-4BC5-8B0F-9429795A8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9706" y="635900"/>
          <a:ext cx="1774614" cy="3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618066</xdr:colOff>
      <xdr:row>0</xdr:row>
      <xdr:rowOff>50799</xdr:rowOff>
    </xdr:from>
    <xdr:to>
      <xdr:col>4</xdr:col>
      <xdr:colOff>584199</xdr:colOff>
      <xdr:row>0</xdr:row>
      <xdr:rowOff>1151467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37B0F327-5DDC-45DE-A24F-C0F7F25B4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1246" y="50799"/>
          <a:ext cx="2092113" cy="1100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K1000"/>
  <sheetViews>
    <sheetView tabSelected="1" zoomScale="90" zoomScaleNormal="90" workbookViewId="0">
      <pane ySplit="1" topLeftCell="A2" activePane="bottomLeft" state="frozen"/>
      <selection activeCell="C15" sqref="C15"/>
      <selection pane="bottomLeft" activeCell="B16" sqref="B16"/>
    </sheetView>
  </sheetViews>
  <sheetFormatPr baseColWidth="10" defaultColWidth="14.44140625" defaultRowHeight="15" customHeight="1" x14ac:dyDescent="0.3"/>
  <cols>
    <col min="1" max="1" width="4" customWidth="1"/>
    <col min="2" max="2" width="33.6640625" customWidth="1"/>
    <col min="3" max="3" width="17.33203125" customWidth="1"/>
    <col min="4" max="4" width="13.6640625" customWidth="1"/>
    <col min="5" max="5" width="14.88671875" customWidth="1"/>
    <col min="6" max="7" width="14.6640625" customWidth="1"/>
    <col min="8" max="8" width="14.5546875" customWidth="1"/>
    <col min="9" max="26" width="10.6640625" customWidth="1"/>
  </cols>
  <sheetData>
    <row r="1" spans="1:11" ht="108" customHeight="1" x14ac:dyDescent="0.45">
      <c r="A1" s="50" t="s">
        <v>25</v>
      </c>
      <c r="B1" s="51"/>
      <c r="C1" s="51"/>
      <c r="D1" s="51"/>
      <c r="E1" s="51"/>
      <c r="F1" s="51"/>
      <c r="G1" s="51"/>
      <c r="H1" s="51"/>
    </row>
    <row r="2" spans="1:11" ht="25.5" customHeight="1" x14ac:dyDescent="0.45">
      <c r="A2" s="1"/>
      <c r="B2" s="1"/>
      <c r="D2" s="1" t="s">
        <v>0</v>
      </c>
      <c r="E2" s="1"/>
      <c r="F2" s="1"/>
      <c r="G2" s="1"/>
      <c r="H2" s="1"/>
    </row>
    <row r="3" spans="1:11" ht="21" customHeight="1" x14ac:dyDescent="0.3">
      <c r="A3" s="2"/>
      <c r="B3" s="45" t="s">
        <v>1</v>
      </c>
      <c r="C3" s="46" t="s">
        <v>2</v>
      </c>
      <c r="D3" s="46" t="s">
        <v>26</v>
      </c>
      <c r="E3" s="46" t="s">
        <v>27</v>
      </c>
      <c r="F3" s="46" t="s">
        <v>28</v>
      </c>
      <c r="G3" s="46" t="s">
        <v>3</v>
      </c>
      <c r="H3" s="49" t="s">
        <v>4</v>
      </c>
    </row>
    <row r="4" spans="1:11" ht="14.25" customHeight="1" thickBot="1" x14ac:dyDescent="0.35">
      <c r="A4" s="6">
        <v>1</v>
      </c>
      <c r="B4" s="7" t="s">
        <v>71</v>
      </c>
      <c r="C4" s="21">
        <v>125</v>
      </c>
      <c r="D4" s="21"/>
      <c r="E4" s="21">
        <v>125</v>
      </c>
      <c r="F4" s="21">
        <v>500</v>
      </c>
      <c r="G4" s="21">
        <v>250</v>
      </c>
      <c r="H4" s="8">
        <f t="shared" ref="H4:H17" si="0">SUM(C4:G4)</f>
        <v>1000</v>
      </c>
    </row>
    <row r="5" spans="1:11" ht="14.25" customHeight="1" thickBot="1" x14ac:dyDescent="0.35">
      <c r="A5" s="9">
        <f t="shared" ref="A5:A11" si="1">A4+1</f>
        <v>2</v>
      </c>
      <c r="B5" s="7" t="s">
        <v>72</v>
      </c>
      <c r="C5" s="21">
        <v>125</v>
      </c>
      <c r="D5" s="21"/>
      <c r="E5" s="21">
        <v>250</v>
      </c>
      <c r="F5" s="21"/>
      <c r="G5" s="21">
        <v>500</v>
      </c>
      <c r="H5" s="8">
        <f t="shared" si="0"/>
        <v>875</v>
      </c>
      <c r="J5" s="10">
        <v>500</v>
      </c>
    </row>
    <row r="6" spans="1:11" ht="14.25" customHeight="1" thickBot="1" x14ac:dyDescent="0.35">
      <c r="A6" s="9">
        <f t="shared" si="1"/>
        <v>3</v>
      </c>
      <c r="B6" s="7" t="s">
        <v>74</v>
      </c>
      <c r="C6" s="21">
        <v>500</v>
      </c>
      <c r="D6" s="21"/>
      <c r="E6" s="21"/>
      <c r="F6" s="21"/>
      <c r="G6" s="21"/>
      <c r="H6" s="8">
        <f t="shared" si="0"/>
        <v>500</v>
      </c>
    </row>
    <row r="7" spans="1:11" ht="14.25" customHeight="1" thickBot="1" x14ac:dyDescent="0.35">
      <c r="A7" s="9">
        <f t="shared" si="1"/>
        <v>4</v>
      </c>
      <c r="B7" s="7" t="s">
        <v>76</v>
      </c>
      <c r="C7" s="21"/>
      <c r="D7" s="21"/>
      <c r="E7" s="21">
        <v>500</v>
      </c>
      <c r="F7" s="21"/>
      <c r="G7" s="21"/>
      <c r="H7" s="8">
        <f t="shared" si="0"/>
        <v>500</v>
      </c>
      <c r="J7" s="11" t="s">
        <v>5</v>
      </c>
      <c r="K7" s="11">
        <v>500</v>
      </c>
    </row>
    <row r="8" spans="1:11" ht="14.25" customHeight="1" thickBot="1" x14ac:dyDescent="0.35">
      <c r="A8" s="9">
        <f t="shared" si="1"/>
        <v>5</v>
      </c>
      <c r="B8" s="7" t="s">
        <v>80</v>
      </c>
      <c r="C8" s="21"/>
      <c r="D8" s="21"/>
      <c r="E8" s="21"/>
      <c r="F8" s="21">
        <v>250</v>
      </c>
      <c r="G8" s="21">
        <v>125</v>
      </c>
      <c r="H8" s="8">
        <f t="shared" si="0"/>
        <v>375</v>
      </c>
      <c r="J8" s="11" t="s">
        <v>6</v>
      </c>
      <c r="K8" s="11">
        <v>250</v>
      </c>
    </row>
    <row r="9" spans="1:11" ht="14.25" customHeight="1" thickBot="1" x14ac:dyDescent="0.35">
      <c r="A9" s="9">
        <f t="shared" si="1"/>
        <v>6</v>
      </c>
      <c r="B9" s="7" t="s">
        <v>73</v>
      </c>
      <c r="C9" s="21">
        <v>250</v>
      </c>
      <c r="D9" s="21"/>
      <c r="E9" s="21"/>
      <c r="F9" s="21"/>
      <c r="G9" s="21"/>
      <c r="H9" s="8">
        <f t="shared" si="0"/>
        <v>250</v>
      </c>
      <c r="J9" s="11" t="s">
        <v>7</v>
      </c>
      <c r="K9" s="11">
        <v>125</v>
      </c>
    </row>
    <row r="10" spans="1:11" ht="14.25" customHeight="1" x14ac:dyDescent="0.3">
      <c r="A10" s="52">
        <f t="shared" si="1"/>
        <v>7</v>
      </c>
      <c r="B10" s="7" t="s">
        <v>78</v>
      </c>
      <c r="C10" s="21"/>
      <c r="D10" s="21"/>
      <c r="E10" s="21"/>
      <c r="F10" s="21">
        <v>125</v>
      </c>
      <c r="G10" s="21">
        <v>125</v>
      </c>
      <c r="H10" s="8">
        <f t="shared" si="0"/>
        <v>250</v>
      </c>
      <c r="J10" s="11" t="s">
        <v>8</v>
      </c>
      <c r="K10" s="11">
        <v>62</v>
      </c>
    </row>
    <row r="11" spans="1:11" ht="14.25" customHeight="1" x14ac:dyDescent="0.3">
      <c r="A11" s="52">
        <f t="shared" si="1"/>
        <v>8</v>
      </c>
      <c r="B11" s="7" t="s">
        <v>70</v>
      </c>
      <c r="C11" s="21">
        <v>62</v>
      </c>
      <c r="D11" s="21"/>
      <c r="E11" s="21">
        <v>125</v>
      </c>
      <c r="F11" s="21"/>
      <c r="G11" s="21"/>
      <c r="H11" s="8">
        <f t="shared" si="0"/>
        <v>187</v>
      </c>
      <c r="J11" s="11" t="s">
        <v>9</v>
      </c>
      <c r="K11" s="11">
        <v>31</v>
      </c>
    </row>
    <row r="12" spans="1:11" ht="14.25" customHeight="1" x14ac:dyDescent="0.3">
      <c r="A12" s="12">
        <v>9</v>
      </c>
      <c r="B12" s="7" t="s">
        <v>69</v>
      </c>
      <c r="C12" s="21">
        <v>62</v>
      </c>
      <c r="D12" s="21"/>
      <c r="E12" s="21"/>
      <c r="F12" s="21">
        <v>62</v>
      </c>
      <c r="G12" s="21">
        <v>62</v>
      </c>
      <c r="H12" s="8">
        <f t="shared" si="0"/>
        <v>186</v>
      </c>
    </row>
    <row r="13" spans="1:11" ht="14.25" customHeight="1" x14ac:dyDescent="0.3">
      <c r="A13" s="12">
        <v>10</v>
      </c>
      <c r="B13" s="7" t="s">
        <v>79</v>
      </c>
      <c r="C13" s="21"/>
      <c r="D13" s="21"/>
      <c r="E13" s="21"/>
      <c r="F13" s="21">
        <v>125</v>
      </c>
      <c r="G13" s="21"/>
      <c r="H13" s="8">
        <f t="shared" si="0"/>
        <v>125</v>
      </c>
    </row>
    <row r="14" spans="1:11" ht="14.25" customHeight="1" x14ac:dyDescent="0.3">
      <c r="A14" s="11">
        <v>11</v>
      </c>
      <c r="B14" s="7" t="s">
        <v>67</v>
      </c>
      <c r="C14" s="21">
        <v>62</v>
      </c>
      <c r="D14" s="21"/>
      <c r="E14" s="21"/>
      <c r="F14" s="21"/>
      <c r="G14" s="21"/>
      <c r="H14" s="8">
        <f t="shared" si="0"/>
        <v>62</v>
      </c>
      <c r="J14" s="10">
        <v>250</v>
      </c>
    </row>
    <row r="15" spans="1:11" ht="14.25" customHeight="1" x14ac:dyDescent="0.3">
      <c r="A15" s="12">
        <v>12</v>
      </c>
      <c r="B15" s="7" t="s">
        <v>68</v>
      </c>
      <c r="C15" s="21">
        <v>62</v>
      </c>
      <c r="D15" s="21"/>
      <c r="E15" s="21"/>
      <c r="F15" s="21"/>
      <c r="G15" s="21"/>
      <c r="H15" s="8">
        <f t="shared" si="0"/>
        <v>62</v>
      </c>
    </row>
    <row r="16" spans="1:11" ht="14.25" customHeight="1" x14ac:dyDescent="0.3">
      <c r="A16" s="12">
        <f>A15+1</f>
        <v>13</v>
      </c>
      <c r="B16" s="7" t="s">
        <v>75</v>
      </c>
      <c r="C16" s="21"/>
      <c r="D16" s="21"/>
      <c r="E16" s="21">
        <v>62</v>
      </c>
      <c r="F16" s="21"/>
      <c r="G16" s="21"/>
      <c r="H16" s="8">
        <f t="shared" si="0"/>
        <v>62</v>
      </c>
      <c r="J16" s="11" t="s">
        <v>5</v>
      </c>
      <c r="K16" s="11">
        <v>250</v>
      </c>
    </row>
    <row r="17" spans="1:11" ht="14.25" customHeight="1" x14ac:dyDescent="0.3">
      <c r="A17" s="11">
        <v>14</v>
      </c>
      <c r="B17" s="7" t="s">
        <v>77</v>
      </c>
      <c r="C17" s="21"/>
      <c r="D17" s="21"/>
      <c r="E17" s="21"/>
      <c r="F17" s="21">
        <v>62</v>
      </c>
      <c r="G17" s="21"/>
      <c r="H17" s="8">
        <f t="shared" si="0"/>
        <v>62</v>
      </c>
      <c r="J17" s="11" t="s">
        <v>6</v>
      </c>
      <c r="K17" s="11">
        <v>125</v>
      </c>
    </row>
    <row r="18" spans="1:11" ht="14.25" customHeight="1" x14ac:dyDescent="0.3">
      <c r="A18" s="12">
        <v>15</v>
      </c>
      <c r="B18" s="7"/>
      <c r="C18" s="21"/>
      <c r="D18" s="21"/>
      <c r="E18" s="21"/>
      <c r="F18" s="21"/>
      <c r="G18" s="21"/>
      <c r="H18" s="8">
        <f t="shared" ref="H18:H31" si="2">SUM(C18:G18)</f>
        <v>0</v>
      </c>
      <c r="J18" s="11" t="s">
        <v>7</v>
      </c>
      <c r="K18" s="11">
        <v>62</v>
      </c>
    </row>
    <row r="19" spans="1:11" ht="14.25" customHeight="1" x14ac:dyDescent="0.3">
      <c r="A19" s="12">
        <v>16</v>
      </c>
      <c r="B19" s="7"/>
      <c r="C19" s="21"/>
      <c r="D19" s="21"/>
      <c r="E19" s="21"/>
      <c r="F19" s="21"/>
      <c r="G19" s="21"/>
      <c r="H19" s="8">
        <f t="shared" si="2"/>
        <v>0</v>
      </c>
      <c r="J19" s="11" t="s">
        <v>8</v>
      </c>
      <c r="K19" s="11">
        <v>31</v>
      </c>
    </row>
    <row r="20" spans="1:11" ht="14.25" customHeight="1" x14ac:dyDescent="0.3">
      <c r="A20" s="11">
        <v>17</v>
      </c>
      <c r="B20" s="7"/>
      <c r="C20" s="21"/>
      <c r="D20" s="21"/>
      <c r="E20" s="21"/>
      <c r="F20" s="21"/>
      <c r="G20" s="21"/>
      <c r="H20" s="8">
        <f t="shared" si="2"/>
        <v>0</v>
      </c>
      <c r="J20" s="11" t="s">
        <v>9</v>
      </c>
      <c r="K20" s="11">
        <v>15</v>
      </c>
    </row>
    <row r="21" spans="1:11" ht="14.25" customHeight="1" x14ac:dyDescent="0.3">
      <c r="A21" s="12">
        <v>18</v>
      </c>
      <c r="B21" s="7"/>
      <c r="C21" s="21"/>
      <c r="D21" s="21"/>
      <c r="E21" s="21"/>
      <c r="F21" s="21"/>
      <c r="G21" s="21"/>
      <c r="H21" s="8">
        <f t="shared" si="2"/>
        <v>0</v>
      </c>
      <c r="J21" s="11" t="s">
        <v>10</v>
      </c>
      <c r="K21" s="11">
        <v>7</v>
      </c>
    </row>
    <row r="22" spans="1:11" ht="14.25" customHeight="1" x14ac:dyDescent="0.3">
      <c r="A22" s="12">
        <v>19</v>
      </c>
      <c r="B22" s="7"/>
      <c r="C22" s="21"/>
      <c r="D22" s="21"/>
      <c r="E22" s="21"/>
      <c r="F22" s="21"/>
      <c r="G22" s="21"/>
      <c r="H22" s="8">
        <f t="shared" si="2"/>
        <v>0</v>
      </c>
      <c r="J22" s="11" t="s">
        <v>11</v>
      </c>
      <c r="K22" s="11">
        <v>3</v>
      </c>
    </row>
    <row r="23" spans="1:11" ht="14.25" customHeight="1" x14ac:dyDescent="0.3">
      <c r="A23" s="11">
        <v>20</v>
      </c>
      <c r="B23" s="7"/>
      <c r="C23" s="21"/>
      <c r="D23" s="21"/>
      <c r="E23" s="21"/>
      <c r="F23" s="21"/>
      <c r="G23" s="21"/>
      <c r="H23" s="8">
        <f t="shared" si="2"/>
        <v>0</v>
      </c>
    </row>
    <row r="24" spans="1:11" ht="14.25" customHeight="1" x14ac:dyDescent="0.3">
      <c r="A24" s="12">
        <v>21</v>
      </c>
      <c r="B24" s="7"/>
      <c r="C24" s="21"/>
      <c r="D24" s="21"/>
      <c r="E24" s="21"/>
      <c r="F24" s="21"/>
      <c r="G24" s="21"/>
      <c r="H24" s="8">
        <f t="shared" si="2"/>
        <v>0</v>
      </c>
    </row>
    <row r="25" spans="1:11" ht="14.25" customHeight="1" x14ac:dyDescent="0.3">
      <c r="A25" s="12">
        <v>22</v>
      </c>
      <c r="B25" s="7"/>
      <c r="C25" s="21"/>
      <c r="D25" s="21"/>
      <c r="E25" s="21"/>
      <c r="F25" s="21"/>
      <c r="G25" s="21"/>
      <c r="H25" s="8">
        <f t="shared" si="2"/>
        <v>0</v>
      </c>
    </row>
    <row r="26" spans="1:11" ht="14.25" customHeight="1" x14ac:dyDescent="0.3">
      <c r="A26" s="11">
        <v>23</v>
      </c>
      <c r="B26" s="7"/>
      <c r="C26" s="21"/>
      <c r="D26" s="21"/>
      <c r="E26" s="21"/>
      <c r="F26" s="21"/>
      <c r="G26" s="21"/>
      <c r="H26" s="8">
        <f t="shared" si="2"/>
        <v>0</v>
      </c>
    </row>
    <row r="27" spans="1:11" ht="14.25" customHeight="1" x14ac:dyDescent="0.3">
      <c r="A27" s="12">
        <v>24</v>
      </c>
      <c r="B27" s="7"/>
      <c r="C27" s="21"/>
      <c r="D27" s="21"/>
      <c r="E27" s="21"/>
      <c r="F27" s="21"/>
      <c r="G27" s="21"/>
      <c r="H27" s="8">
        <f t="shared" si="2"/>
        <v>0</v>
      </c>
    </row>
    <row r="28" spans="1:11" ht="14.25" customHeight="1" x14ac:dyDescent="0.3">
      <c r="A28" s="12">
        <v>25</v>
      </c>
      <c r="B28" s="7"/>
      <c r="C28" s="21"/>
      <c r="D28" s="21"/>
      <c r="E28" s="21"/>
      <c r="F28" s="21"/>
      <c r="G28" s="21"/>
      <c r="H28" s="8">
        <f t="shared" si="2"/>
        <v>0</v>
      </c>
    </row>
    <row r="29" spans="1:11" ht="14.25" customHeight="1" x14ac:dyDescent="0.3">
      <c r="A29" s="11">
        <v>26</v>
      </c>
      <c r="B29" s="7"/>
      <c r="C29" s="21"/>
      <c r="D29" s="21"/>
      <c r="E29" s="21"/>
      <c r="F29" s="21"/>
      <c r="G29" s="21"/>
      <c r="H29" s="8">
        <f t="shared" si="2"/>
        <v>0</v>
      </c>
    </row>
    <row r="30" spans="1:11" ht="14.25" customHeight="1" x14ac:dyDescent="0.3">
      <c r="A30" s="12">
        <v>27</v>
      </c>
      <c r="B30" s="7"/>
      <c r="C30" s="21"/>
      <c r="D30" s="21"/>
      <c r="E30" s="21"/>
      <c r="F30" s="21"/>
      <c r="G30" s="21"/>
      <c r="H30" s="8">
        <f t="shared" si="2"/>
        <v>0</v>
      </c>
    </row>
    <row r="31" spans="1:11" ht="14.25" customHeight="1" x14ac:dyDescent="0.3">
      <c r="A31" s="12">
        <v>28</v>
      </c>
      <c r="B31" s="7"/>
      <c r="C31" s="21"/>
      <c r="D31" s="21"/>
      <c r="E31" s="21"/>
      <c r="F31" s="21"/>
      <c r="G31" s="21"/>
      <c r="H31" s="8">
        <f t="shared" si="2"/>
        <v>0</v>
      </c>
    </row>
    <row r="32" spans="1:11" ht="14.25" customHeight="1" x14ac:dyDescent="0.3">
      <c r="A32" s="11">
        <v>29</v>
      </c>
      <c r="B32" s="7"/>
      <c r="C32" s="21"/>
      <c r="D32" s="21"/>
      <c r="E32" s="21"/>
      <c r="F32" s="21"/>
      <c r="G32" s="21"/>
      <c r="H32" s="8"/>
    </row>
    <row r="33" spans="1:8" ht="14.25" customHeight="1" x14ac:dyDescent="0.3">
      <c r="A33" s="12">
        <v>30</v>
      </c>
      <c r="B33" s="7"/>
      <c r="C33" s="21"/>
      <c r="D33" s="21"/>
      <c r="E33" s="21"/>
      <c r="F33" s="21"/>
      <c r="G33" s="21"/>
      <c r="H33" s="8"/>
    </row>
    <row r="34" spans="1:8" ht="14.25" customHeight="1" x14ac:dyDescent="0.3">
      <c r="A34" s="12">
        <v>31</v>
      </c>
      <c r="B34" s="7"/>
      <c r="C34" s="21"/>
      <c r="D34" s="21"/>
      <c r="E34" s="21"/>
      <c r="F34" s="21"/>
      <c r="G34" s="21"/>
      <c r="H34" s="8"/>
    </row>
    <row r="35" spans="1:8" ht="14.25" customHeight="1" x14ac:dyDescent="0.3">
      <c r="A35" s="11">
        <v>32</v>
      </c>
      <c r="B35" s="7"/>
      <c r="C35" s="21"/>
      <c r="D35" s="21"/>
      <c r="E35" s="21"/>
      <c r="F35" s="21"/>
      <c r="G35" s="21"/>
      <c r="H35" s="8"/>
    </row>
    <row r="36" spans="1:8" ht="14.25" customHeight="1" x14ac:dyDescent="0.3">
      <c r="A36" s="12">
        <v>33</v>
      </c>
      <c r="B36" s="7"/>
      <c r="C36" s="21"/>
      <c r="D36" s="21"/>
      <c r="E36" s="21"/>
      <c r="F36" s="21"/>
      <c r="G36" s="21"/>
      <c r="H36" s="8"/>
    </row>
    <row r="37" spans="1:8" ht="14.25" customHeight="1" x14ac:dyDescent="0.3">
      <c r="A37" s="12">
        <f>A36+1</f>
        <v>34</v>
      </c>
      <c r="B37" s="7"/>
      <c r="C37" s="21"/>
      <c r="D37" s="21"/>
      <c r="E37" s="21"/>
      <c r="F37" s="21"/>
      <c r="G37" s="21"/>
      <c r="H37" s="8"/>
    </row>
    <row r="38" spans="1:8" ht="14.25" customHeight="1" x14ac:dyDescent="0.3">
      <c r="A38" s="11">
        <v>35</v>
      </c>
      <c r="B38" s="7"/>
      <c r="C38" s="21"/>
      <c r="D38" s="21"/>
      <c r="E38" s="21"/>
      <c r="F38" s="21"/>
      <c r="G38" s="21"/>
      <c r="H38" s="8"/>
    </row>
    <row r="39" spans="1:8" ht="14.25" customHeight="1" x14ac:dyDescent="0.3">
      <c r="A39" s="12">
        <v>36</v>
      </c>
      <c r="B39" s="7"/>
      <c r="C39" s="21"/>
      <c r="D39" s="21"/>
      <c r="E39" s="21"/>
      <c r="F39" s="21"/>
      <c r="G39" s="21"/>
      <c r="H39" s="8"/>
    </row>
    <row r="40" spans="1:8" ht="14.25" customHeight="1" x14ac:dyDescent="0.3">
      <c r="A40" s="12">
        <f>A39+1</f>
        <v>37</v>
      </c>
      <c r="B40" s="7"/>
      <c r="C40" s="21"/>
      <c r="D40" s="21"/>
      <c r="E40" s="21"/>
      <c r="F40" s="21"/>
      <c r="G40" s="21"/>
      <c r="H40" s="8"/>
    </row>
    <row r="41" spans="1:8" ht="14.25" customHeight="1" x14ac:dyDescent="0.3"/>
    <row r="42" spans="1:8" ht="14.25" customHeight="1" x14ac:dyDescent="0.3"/>
    <row r="43" spans="1:8" ht="14.25" customHeight="1" x14ac:dyDescent="0.3"/>
    <row r="44" spans="1:8" ht="14.25" customHeight="1" x14ac:dyDescent="0.3"/>
    <row r="45" spans="1:8" ht="14.25" customHeight="1" x14ac:dyDescent="0.3"/>
    <row r="46" spans="1:8" ht="14.25" customHeight="1" x14ac:dyDescent="0.3"/>
    <row r="47" spans="1:8" ht="14.25" customHeight="1" x14ac:dyDescent="0.3"/>
    <row r="48" spans="1: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spans="2:2" ht="14.25" customHeight="1" x14ac:dyDescent="0.3"/>
    <row r="66" spans="2:2" ht="14.25" customHeight="1" x14ac:dyDescent="0.3">
      <c r="B66" s="37"/>
    </row>
    <row r="67" spans="2:2" ht="14.25" customHeight="1" x14ac:dyDescent="0.3"/>
    <row r="68" spans="2:2" ht="14.25" customHeight="1" x14ac:dyDescent="0.3"/>
    <row r="69" spans="2:2" ht="14.25" customHeight="1" x14ac:dyDescent="0.3"/>
    <row r="70" spans="2:2" ht="14.25" customHeight="1" x14ac:dyDescent="0.3"/>
    <row r="71" spans="2:2" ht="14.25" customHeight="1" x14ac:dyDescent="0.3"/>
    <row r="72" spans="2:2" ht="14.25" customHeight="1" x14ac:dyDescent="0.3"/>
    <row r="73" spans="2:2" ht="14.25" customHeight="1" x14ac:dyDescent="0.3"/>
    <row r="74" spans="2:2" ht="14.25" customHeight="1" x14ac:dyDescent="0.3"/>
    <row r="75" spans="2:2" ht="14.25" customHeight="1" x14ac:dyDescent="0.3"/>
    <row r="76" spans="2:2" ht="14.25" customHeight="1" x14ac:dyDescent="0.3"/>
    <row r="77" spans="2:2" ht="14.25" customHeight="1" x14ac:dyDescent="0.3"/>
    <row r="78" spans="2:2" ht="14.25" customHeight="1" x14ac:dyDescent="0.3"/>
    <row r="79" spans="2:2" ht="14.25" customHeight="1" x14ac:dyDescent="0.3"/>
    <row r="80" spans="2:2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sortState xmlns:xlrd2="http://schemas.microsoft.com/office/spreadsheetml/2017/richdata2" ref="B4:H17">
    <sortCondition descending="1" ref="H4:H17"/>
  </sortState>
  <mergeCells count="1">
    <mergeCell ref="A1:H1"/>
  </mergeCells>
  <pageMargins left="0.31496062992125984" right="0.27559055118110237" top="0.31496062992125984" bottom="0.35433070866141736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K1000"/>
  <sheetViews>
    <sheetView zoomScale="80" zoomScaleNormal="80" workbookViewId="0">
      <pane ySplit="1" topLeftCell="A2" activePane="bottomLeft" state="frozen"/>
      <selection activeCell="B66" sqref="B66"/>
      <selection pane="bottomLeft" activeCell="H43" sqref="H43"/>
    </sheetView>
  </sheetViews>
  <sheetFormatPr baseColWidth="10" defaultColWidth="14.44140625" defaultRowHeight="15" customHeight="1" x14ac:dyDescent="0.3"/>
  <cols>
    <col min="1" max="1" width="4" customWidth="1"/>
    <col min="2" max="2" width="33.6640625" customWidth="1"/>
    <col min="3" max="3" width="17.33203125" customWidth="1"/>
    <col min="4" max="4" width="13.6640625" customWidth="1"/>
    <col min="5" max="5" width="14.88671875" customWidth="1"/>
    <col min="6" max="7" width="14.6640625" customWidth="1"/>
    <col min="8" max="8" width="14.5546875" customWidth="1"/>
    <col min="9" max="26" width="10.6640625" customWidth="1"/>
  </cols>
  <sheetData>
    <row r="1" spans="1:11" ht="108" customHeight="1" x14ac:dyDescent="0.45">
      <c r="A1" s="50" t="s">
        <v>25</v>
      </c>
      <c r="B1" s="51"/>
      <c r="C1" s="51"/>
      <c r="D1" s="51"/>
      <c r="E1" s="51"/>
      <c r="F1" s="51"/>
      <c r="G1" s="51"/>
      <c r="H1" s="51"/>
    </row>
    <row r="2" spans="1:11" ht="25.5" customHeight="1" x14ac:dyDescent="0.45">
      <c r="A2" s="1"/>
      <c r="B2" s="1"/>
      <c r="D2" s="1" t="s">
        <v>12</v>
      </c>
      <c r="E2" s="1"/>
      <c r="F2" s="1"/>
      <c r="G2" s="1"/>
      <c r="H2" s="1"/>
    </row>
    <row r="3" spans="1:11" ht="21" customHeight="1" x14ac:dyDescent="0.3">
      <c r="A3" s="2"/>
      <c r="B3" s="45" t="s">
        <v>1</v>
      </c>
      <c r="C3" s="46" t="s">
        <v>2</v>
      </c>
      <c r="D3" s="46" t="s">
        <v>26</v>
      </c>
      <c r="E3" s="46" t="s">
        <v>27</v>
      </c>
      <c r="F3" s="46" t="s">
        <v>28</v>
      </c>
      <c r="G3" s="46" t="s">
        <v>3</v>
      </c>
      <c r="H3" s="47" t="s">
        <v>4</v>
      </c>
    </row>
    <row r="4" spans="1:11" ht="14.25" customHeight="1" x14ac:dyDescent="0.3">
      <c r="A4" s="6">
        <v>1</v>
      </c>
      <c r="B4" s="7" t="s">
        <v>41</v>
      </c>
      <c r="C4" s="21">
        <v>500</v>
      </c>
      <c r="D4" s="21"/>
      <c r="E4" s="21"/>
      <c r="F4" s="21">
        <v>250</v>
      </c>
      <c r="G4" s="21">
        <v>500</v>
      </c>
      <c r="H4" s="13">
        <f t="shared" ref="H4:H41" si="0">SUM(C4:G4)</f>
        <v>1250</v>
      </c>
    </row>
    <row r="5" spans="1:11" ht="14.25" customHeight="1" x14ac:dyDescent="0.3">
      <c r="A5" s="9">
        <f t="shared" ref="A5:A11" si="1">A4+1</f>
        <v>2</v>
      </c>
      <c r="B5" s="7" t="s">
        <v>40</v>
      </c>
      <c r="C5" s="21">
        <v>62</v>
      </c>
      <c r="D5" s="21">
        <v>500</v>
      </c>
      <c r="E5" s="21">
        <v>250</v>
      </c>
      <c r="F5" s="21">
        <v>125</v>
      </c>
      <c r="G5" s="21">
        <v>62</v>
      </c>
      <c r="H5" s="13">
        <f t="shared" si="0"/>
        <v>999</v>
      </c>
    </row>
    <row r="6" spans="1:11" ht="14.25" customHeight="1" x14ac:dyDescent="0.3">
      <c r="A6" s="9">
        <f t="shared" si="1"/>
        <v>3</v>
      </c>
      <c r="B6" s="7" t="s">
        <v>42</v>
      </c>
      <c r="C6" s="21"/>
      <c r="D6" s="21"/>
      <c r="E6" s="21"/>
      <c r="F6" s="21">
        <v>500</v>
      </c>
      <c r="G6" s="21"/>
      <c r="H6" s="13">
        <f t="shared" si="0"/>
        <v>500</v>
      </c>
      <c r="J6" s="10">
        <v>500</v>
      </c>
    </row>
    <row r="7" spans="1:11" ht="14.25" customHeight="1" x14ac:dyDescent="0.3">
      <c r="A7" s="9">
        <f t="shared" si="1"/>
        <v>4</v>
      </c>
      <c r="B7" s="7" t="s">
        <v>62</v>
      </c>
      <c r="C7" s="21"/>
      <c r="D7" s="21"/>
      <c r="E7" s="21">
        <v>500</v>
      </c>
      <c r="F7" s="21"/>
      <c r="G7" s="21"/>
      <c r="H7" s="13">
        <f t="shared" si="0"/>
        <v>500</v>
      </c>
    </row>
    <row r="8" spans="1:11" ht="14.25" customHeight="1" x14ac:dyDescent="0.3">
      <c r="A8" s="9">
        <f t="shared" si="1"/>
        <v>5</v>
      </c>
      <c r="B8" s="7" t="s">
        <v>34</v>
      </c>
      <c r="C8" s="21"/>
      <c r="D8" s="21"/>
      <c r="E8" s="21">
        <v>125</v>
      </c>
      <c r="F8" s="21">
        <v>31</v>
      </c>
      <c r="G8" s="21">
        <v>250</v>
      </c>
      <c r="H8" s="13">
        <f t="shared" si="0"/>
        <v>406</v>
      </c>
      <c r="J8" s="11" t="s">
        <v>5</v>
      </c>
      <c r="K8" s="11">
        <v>500</v>
      </c>
    </row>
    <row r="9" spans="1:11" ht="14.25" customHeight="1" x14ac:dyDescent="0.3">
      <c r="A9" s="9">
        <f t="shared" si="1"/>
        <v>6</v>
      </c>
      <c r="B9" s="7" t="s">
        <v>39</v>
      </c>
      <c r="C9" s="21">
        <v>250</v>
      </c>
      <c r="D9" s="21"/>
      <c r="E9" s="21"/>
      <c r="F9" s="21">
        <v>125</v>
      </c>
      <c r="G9" s="21"/>
      <c r="H9" s="13">
        <f t="shared" si="0"/>
        <v>375</v>
      </c>
      <c r="J9" s="11" t="s">
        <v>6</v>
      </c>
      <c r="K9" s="11">
        <v>250</v>
      </c>
    </row>
    <row r="10" spans="1:11" ht="14.25" customHeight="1" x14ac:dyDescent="0.3">
      <c r="A10" s="52">
        <f t="shared" si="1"/>
        <v>7</v>
      </c>
      <c r="B10" s="7" t="s">
        <v>48</v>
      </c>
      <c r="C10" s="21">
        <v>31</v>
      </c>
      <c r="D10" s="21">
        <v>250</v>
      </c>
      <c r="E10" s="21">
        <v>62</v>
      </c>
      <c r="F10" s="21"/>
      <c r="G10" s="21"/>
      <c r="H10" s="13">
        <f t="shared" si="0"/>
        <v>343</v>
      </c>
      <c r="J10" s="11" t="s">
        <v>7</v>
      </c>
      <c r="K10" s="11">
        <v>125</v>
      </c>
    </row>
    <row r="11" spans="1:11" ht="14.25" customHeight="1" x14ac:dyDescent="0.3">
      <c r="A11" s="52">
        <f t="shared" si="1"/>
        <v>8</v>
      </c>
      <c r="B11" s="7" t="s">
        <v>52</v>
      </c>
      <c r="C11" s="21">
        <v>125</v>
      </c>
      <c r="D11" s="21"/>
      <c r="E11" s="21"/>
      <c r="F11" s="21"/>
      <c r="G11" s="21">
        <v>125</v>
      </c>
      <c r="H11" s="13">
        <f t="shared" si="0"/>
        <v>250</v>
      </c>
      <c r="J11" s="11" t="s">
        <v>8</v>
      </c>
      <c r="K11" s="11">
        <v>62</v>
      </c>
    </row>
    <row r="12" spans="1:11" ht="14.25" customHeight="1" x14ac:dyDescent="0.3">
      <c r="A12" s="52">
        <v>9</v>
      </c>
      <c r="B12" s="7" t="s">
        <v>56</v>
      </c>
      <c r="C12" s="21"/>
      <c r="D12" s="21">
        <v>125</v>
      </c>
      <c r="E12" s="21"/>
      <c r="F12" s="21"/>
      <c r="G12" s="21">
        <v>125</v>
      </c>
      <c r="H12" s="13">
        <f t="shared" si="0"/>
        <v>250</v>
      </c>
      <c r="J12" s="11" t="s">
        <v>9</v>
      </c>
      <c r="K12" s="11">
        <v>31</v>
      </c>
    </row>
    <row r="13" spans="1:11" ht="14.25" customHeight="1" x14ac:dyDescent="0.3">
      <c r="A13" s="52">
        <v>10</v>
      </c>
      <c r="B13" s="7" t="s">
        <v>35</v>
      </c>
      <c r="C13" s="21">
        <v>125</v>
      </c>
      <c r="D13" s="21"/>
      <c r="E13" s="21"/>
      <c r="F13" s="21">
        <v>62</v>
      </c>
      <c r="G13" s="21"/>
      <c r="H13" s="13">
        <f t="shared" si="0"/>
        <v>187</v>
      </c>
    </row>
    <row r="14" spans="1:11" ht="14.25" customHeight="1" x14ac:dyDescent="0.3">
      <c r="A14" s="12">
        <v>11</v>
      </c>
      <c r="B14" s="7" t="s">
        <v>61</v>
      </c>
      <c r="C14" s="21"/>
      <c r="D14" s="21"/>
      <c r="E14" s="21">
        <v>125</v>
      </c>
      <c r="F14" s="21"/>
      <c r="G14" s="21">
        <v>62</v>
      </c>
      <c r="H14" s="13">
        <f t="shared" si="0"/>
        <v>187</v>
      </c>
    </row>
    <row r="15" spans="1:11" ht="14.25" customHeight="1" x14ac:dyDescent="0.3">
      <c r="A15" s="12">
        <v>12</v>
      </c>
      <c r="B15" s="7" t="s">
        <v>55</v>
      </c>
      <c r="C15" s="21"/>
      <c r="D15" s="21">
        <v>125</v>
      </c>
      <c r="E15" s="21">
        <v>31</v>
      </c>
      <c r="F15" s="21"/>
      <c r="G15" s="21"/>
      <c r="H15" s="13">
        <f t="shared" si="0"/>
        <v>156</v>
      </c>
      <c r="J15" s="10">
        <v>250</v>
      </c>
    </row>
    <row r="16" spans="1:11" ht="14.25" customHeight="1" x14ac:dyDescent="0.3">
      <c r="A16" s="12">
        <f>A15+1</f>
        <v>13</v>
      </c>
      <c r="B16" s="7" t="s">
        <v>32</v>
      </c>
      <c r="C16" s="21"/>
      <c r="D16" s="21"/>
      <c r="E16" s="21">
        <v>31</v>
      </c>
      <c r="F16" s="21">
        <v>31</v>
      </c>
      <c r="G16" s="21">
        <v>31</v>
      </c>
      <c r="H16" s="13">
        <f t="shared" si="0"/>
        <v>93</v>
      </c>
    </row>
    <row r="17" spans="1:11" ht="14.25" customHeight="1" x14ac:dyDescent="0.3">
      <c r="A17" s="12">
        <v>14</v>
      </c>
      <c r="B17" s="7" t="s">
        <v>38</v>
      </c>
      <c r="C17" s="21">
        <v>31</v>
      </c>
      <c r="D17" s="21"/>
      <c r="E17" s="21"/>
      <c r="F17" s="21">
        <v>62</v>
      </c>
      <c r="G17" s="21"/>
      <c r="H17" s="13">
        <f t="shared" si="0"/>
        <v>93</v>
      </c>
      <c r="J17" s="11" t="s">
        <v>5</v>
      </c>
      <c r="K17" s="11">
        <v>250</v>
      </c>
    </row>
    <row r="18" spans="1:11" ht="14.25" customHeight="1" x14ac:dyDescent="0.3">
      <c r="A18" s="12">
        <v>15</v>
      </c>
      <c r="B18" s="7" t="s">
        <v>30</v>
      </c>
      <c r="C18" s="21">
        <v>31</v>
      </c>
      <c r="D18" s="21"/>
      <c r="E18" s="21"/>
      <c r="F18" s="21">
        <v>31</v>
      </c>
      <c r="G18" s="21"/>
      <c r="H18" s="13">
        <f t="shared" si="0"/>
        <v>62</v>
      </c>
      <c r="J18" s="11" t="s">
        <v>6</v>
      </c>
      <c r="K18" s="11">
        <v>125</v>
      </c>
    </row>
    <row r="19" spans="1:11" ht="14.25" customHeight="1" x14ac:dyDescent="0.3">
      <c r="A19" s="12">
        <v>16</v>
      </c>
      <c r="B19" s="36" t="s">
        <v>36</v>
      </c>
      <c r="C19" s="21"/>
      <c r="D19" s="21"/>
      <c r="E19" s="21"/>
      <c r="F19" s="21">
        <v>62</v>
      </c>
      <c r="G19" s="21"/>
      <c r="H19" s="13">
        <f t="shared" si="0"/>
        <v>62</v>
      </c>
      <c r="J19" s="11" t="s">
        <v>7</v>
      </c>
      <c r="K19" s="11">
        <v>62</v>
      </c>
    </row>
    <row r="20" spans="1:11" ht="14.25" customHeight="1" x14ac:dyDescent="0.3">
      <c r="A20" s="12">
        <v>17</v>
      </c>
      <c r="B20" s="7" t="s">
        <v>37</v>
      </c>
      <c r="C20" s="21"/>
      <c r="D20" s="21"/>
      <c r="E20" s="21"/>
      <c r="F20" s="21">
        <v>62</v>
      </c>
      <c r="G20" s="21"/>
      <c r="H20" s="13">
        <f t="shared" si="0"/>
        <v>62</v>
      </c>
      <c r="J20" s="11" t="s">
        <v>8</v>
      </c>
      <c r="K20" s="11">
        <v>31</v>
      </c>
    </row>
    <row r="21" spans="1:11" ht="14.25" customHeight="1" x14ac:dyDescent="0.3">
      <c r="A21" s="12">
        <v>18</v>
      </c>
      <c r="B21" s="7" t="s">
        <v>49</v>
      </c>
      <c r="C21" s="21">
        <v>62</v>
      </c>
      <c r="D21" s="21"/>
      <c r="E21" s="21"/>
      <c r="F21" s="21"/>
      <c r="G21" s="21"/>
      <c r="H21" s="13">
        <f t="shared" si="0"/>
        <v>62</v>
      </c>
      <c r="J21" s="11" t="s">
        <v>9</v>
      </c>
      <c r="K21" s="11">
        <v>15</v>
      </c>
    </row>
    <row r="22" spans="1:11" ht="14.25" customHeight="1" x14ac:dyDescent="0.3">
      <c r="A22" s="12">
        <v>19</v>
      </c>
      <c r="B22" s="7" t="s">
        <v>50</v>
      </c>
      <c r="C22" s="21">
        <v>62</v>
      </c>
      <c r="D22" s="21"/>
      <c r="E22" s="21"/>
      <c r="F22" s="21"/>
      <c r="G22" s="21"/>
      <c r="H22" s="13">
        <f t="shared" si="0"/>
        <v>62</v>
      </c>
      <c r="J22" s="11" t="s">
        <v>10</v>
      </c>
      <c r="K22" s="11">
        <v>7</v>
      </c>
    </row>
    <row r="23" spans="1:11" ht="14.25" customHeight="1" x14ac:dyDescent="0.3">
      <c r="A23" s="12">
        <v>20</v>
      </c>
      <c r="B23" s="7" t="s">
        <v>51</v>
      </c>
      <c r="C23" s="21">
        <v>62</v>
      </c>
      <c r="D23" s="21"/>
      <c r="E23" s="21"/>
      <c r="F23" s="21"/>
      <c r="G23" s="21"/>
      <c r="H23" s="13">
        <f t="shared" si="0"/>
        <v>62</v>
      </c>
      <c r="J23" s="11" t="s">
        <v>11</v>
      </c>
      <c r="K23" s="11">
        <v>3</v>
      </c>
    </row>
    <row r="24" spans="1:11" ht="14.25" customHeight="1" x14ac:dyDescent="0.3">
      <c r="A24" s="12">
        <v>21</v>
      </c>
      <c r="B24" s="7" t="s">
        <v>53</v>
      </c>
      <c r="C24" s="21"/>
      <c r="D24" s="21">
        <v>62</v>
      </c>
      <c r="E24" s="21"/>
      <c r="F24" s="21"/>
      <c r="G24" s="21"/>
      <c r="H24" s="13">
        <f t="shared" si="0"/>
        <v>62</v>
      </c>
    </row>
    <row r="25" spans="1:11" ht="14.25" customHeight="1" x14ac:dyDescent="0.3">
      <c r="A25" s="12">
        <v>22</v>
      </c>
      <c r="B25" s="7" t="s">
        <v>54</v>
      </c>
      <c r="C25" s="21"/>
      <c r="D25" s="21">
        <v>62</v>
      </c>
      <c r="E25" s="21"/>
      <c r="F25" s="21"/>
      <c r="G25" s="21"/>
      <c r="H25" s="13">
        <f t="shared" si="0"/>
        <v>62</v>
      </c>
    </row>
    <row r="26" spans="1:11" ht="14.25" customHeight="1" x14ac:dyDescent="0.3">
      <c r="A26" s="12">
        <v>23</v>
      </c>
      <c r="B26" s="7" t="s">
        <v>58</v>
      </c>
      <c r="C26" s="21"/>
      <c r="D26" s="21"/>
      <c r="E26" s="21">
        <v>62</v>
      </c>
      <c r="F26" s="21"/>
      <c r="G26" s="21"/>
      <c r="H26" s="13">
        <f t="shared" si="0"/>
        <v>62</v>
      </c>
    </row>
    <row r="27" spans="1:11" ht="14.25" customHeight="1" x14ac:dyDescent="0.3">
      <c r="A27" s="12">
        <v>24</v>
      </c>
      <c r="B27" s="7" t="s">
        <v>59</v>
      </c>
      <c r="C27" s="21"/>
      <c r="D27" s="21"/>
      <c r="E27" s="21">
        <v>62</v>
      </c>
      <c r="F27" s="21"/>
      <c r="G27" s="21"/>
      <c r="H27" s="13">
        <f t="shared" si="0"/>
        <v>62</v>
      </c>
    </row>
    <row r="28" spans="1:11" ht="14.25" customHeight="1" x14ac:dyDescent="0.3">
      <c r="A28" s="12">
        <v>25</v>
      </c>
      <c r="B28" s="7" t="s">
        <v>60</v>
      </c>
      <c r="C28" s="21"/>
      <c r="D28" s="21"/>
      <c r="E28" s="21">
        <v>62</v>
      </c>
      <c r="F28" s="21"/>
      <c r="G28" s="21"/>
      <c r="H28" s="13">
        <f t="shared" si="0"/>
        <v>62</v>
      </c>
    </row>
    <row r="29" spans="1:11" ht="14.25" customHeight="1" x14ac:dyDescent="0.3">
      <c r="A29" s="12">
        <v>26</v>
      </c>
      <c r="B29" s="7" t="s">
        <v>65</v>
      </c>
      <c r="C29" s="21"/>
      <c r="D29" s="21"/>
      <c r="E29" s="21"/>
      <c r="F29" s="21"/>
      <c r="G29" s="21">
        <v>62</v>
      </c>
      <c r="H29" s="13">
        <f t="shared" si="0"/>
        <v>62</v>
      </c>
    </row>
    <row r="30" spans="1:11" ht="14.25" customHeight="1" x14ac:dyDescent="0.3">
      <c r="A30" s="12">
        <v>27</v>
      </c>
      <c r="B30" s="7" t="s">
        <v>66</v>
      </c>
      <c r="C30" s="21"/>
      <c r="D30" s="21"/>
      <c r="E30" s="21"/>
      <c r="F30" s="21"/>
      <c r="G30" s="21">
        <v>62</v>
      </c>
      <c r="H30" s="13">
        <f t="shared" si="0"/>
        <v>62</v>
      </c>
    </row>
    <row r="31" spans="1:11" ht="14.25" customHeight="1" x14ac:dyDescent="0.3">
      <c r="A31" s="12">
        <v>28</v>
      </c>
      <c r="B31" s="7" t="s">
        <v>29</v>
      </c>
      <c r="C31" s="21"/>
      <c r="D31" s="21"/>
      <c r="E31" s="21"/>
      <c r="F31" s="21">
        <v>31</v>
      </c>
      <c r="G31" s="21"/>
      <c r="H31" s="13">
        <f t="shared" si="0"/>
        <v>31</v>
      </c>
    </row>
    <row r="32" spans="1:11" ht="14.25" customHeight="1" x14ac:dyDescent="0.3">
      <c r="A32" s="12">
        <v>29</v>
      </c>
      <c r="B32" s="7" t="s">
        <v>31</v>
      </c>
      <c r="C32" s="21"/>
      <c r="D32" s="21"/>
      <c r="E32" s="21"/>
      <c r="F32" s="21">
        <v>31</v>
      </c>
      <c r="G32" s="21"/>
      <c r="H32" s="13">
        <f t="shared" si="0"/>
        <v>31</v>
      </c>
    </row>
    <row r="33" spans="1:8" ht="14.25" customHeight="1" x14ac:dyDescent="0.3">
      <c r="A33" s="12">
        <v>30</v>
      </c>
      <c r="B33" s="24" t="s">
        <v>33</v>
      </c>
      <c r="C33" s="21"/>
      <c r="D33" s="21"/>
      <c r="E33" s="21"/>
      <c r="F33" s="21">
        <v>31</v>
      </c>
      <c r="G33" s="21"/>
      <c r="H33" s="13">
        <f t="shared" si="0"/>
        <v>31</v>
      </c>
    </row>
    <row r="34" spans="1:8" ht="14.25" customHeight="1" x14ac:dyDescent="0.3">
      <c r="A34" s="12">
        <v>31</v>
      </c>
      <c r="B34" s="7" t="s">
        <v>43</v>
      </c>
      <c r="C34" s="21">
        <v>31</v>
      </c>
      <c r="D34" s="21"/>
      <c r="E34" s="21"/>
      <c r="F34" s="21"/>
      <c r="G34" s="21"/>
      <c r="H34" s="13">
        <f t="shared" si="0"/>
        <v>31</v>
      </c>
    </row>
    <row r="35" spans="1:8" ht="14.25" customHeight="1" x14ac:dyDescent="0.3">
      <c r="A35" s="12">
        <v>32</v>
      </c>
      <c r="B35" s="7" t="s">
        <v>44</v>
      </c>
      <c r="C35" s="21">
        <v>31</v>
      </c>
      <c r="D35" s="21"/>
      <c r="E35" s="21"/>
      <c r="F35" s="21"/>
      <c r="G35" s="21"/>
      <c r="H35" s="13">
        <f t="shared" si="0"/>
        <v>31</v>
      </c>
    </row>
    <row r="36" spans="1:8" ht="14.25" customHeight="1" x14ac:dyDescent="0.3">
      <c r="A36" s="12">
        <v>33</v>
      </c>
      <c r="B36" s="7" t="s">
        <v>45</v>
      </c>
      <c r="C36" s="21">
        <v>31</v>
      </c>
      <c r="D36" s="21"/>
      <c r="E36" s="21"/>
      <c r="F36" s="21"/>
      <c r="G36" s="21"/>
      <c r="H36" s="13">
        <f t="shared" si="0"/>
        <v>31</v>
      </c>
    </row>
    <row r="37" spans="1:8" ht="14.25" customHeight="1" x14ac:dyDescent="0.3">
      <c r="A37" s="12">
        <f>A36+1</f>
        <v>34</v>
      </c>
      <c r="B37" s="7" t="s">
        <v>46</v>
      </c>
      <c r="C37" s="21">
        <v>31</v>
      </c>
      <c r="D37" s="21"/>
      <c r="E37" s="21"/>
      <c r="F37" s="21"/>
      <c r="G37" s="21"/>
      <c r="H37" s="13">
        <f t="shared" si="0"/>
        <v>31</v>
      </c>
    </row>
    <row r="38" spans="1:8" ht="14.25" customHeight="1" x14ac:dyDescent="0.3">
      <c r="A38" s="12">
        <v>35</v>
      </c>
      <c r="B38" s="29" t="s">
        <v>47</v>
      </c>
      <c r="C38" s="25">
        <v>31</v>
      </c>
      <c r="D38" s="25"/>
      <c r="E38" s="25"/>
      <c r="F38" s="25"/>
      <c r="G38" s="25"/>
      <c r="H38" s="13">
        <f t="shared" si="0"/>
        <v>31</v>
      </c>
    </row>
    <row r="39" spans="1:8" ht="14.25" customHeight="1" x14ac:dyDescent="0.3">
      <c r="A39" s="19">
        <v>36</v>
      </c>
      <c r="B39" s="31" t="s">
        <v>57</v>
      </c>
      <c r="C39" s="32"/>
      <c r="D39" s="32"/>
      <c r="E39" s="32">
        <v>31</v>
      </c>
      <c r="F39" s="32"/>
      <c r="G39" s="32"/>
      <c r="H39" s="13">
        <f t="shared" si="0"/>
        <v>31</v>
      </c>
    </row>
    <row r="40" spans="1:8" ht="14.25" customHeight="1" x14ac:dyDescent="0.3">
      <c r="A40" s="12">
        <f t="shared" ref="A40:A42" si="2">A39+1</f>
        <v>37</v>
      </c>
      <c r="B40" s="35" t="s">
        <v>63</v>
      </c>
      <c r="C40" s="27"/>
      <c r="D40" s="27"/>
      <c r="E40" s="27"/>
      <c r="F40" s="27"/>
      <c r="G40" s="27">
        <v>31</v>
      </c>
      <c r="H40" s="13">
        <f t="shared" si="0"/>
        <v>31</v>
      </c>
    </row>
    <row r="41" spans="1:8" ht="14.25" customHeight="1" x14ac:dyDescent="0.3">
      <c r="A41" s="12">
        <f t="shared" si="2"/>
        <v>38</v>
      </c>
      <c r="B41" s="24" t="s">
        <v>64</v>
      </c>
      <c r="C41" s="43"/>
      <c r="D41" s="43"/>
      <c r="E41" s="43"/>
      <c r="F41" s="43"/>
      <c r="G41" s="43">
        <v>31</v>
      </c>
      <c r="H41" s="20">
        <f t="shared" si="0"/>
        <v>31</v>
      </c>
    </row>
    <row r="42" spans="1:8" ht="14.25" customHeight="1" x14ac:dyDescent="0.3">
      <c r="A42" s="12">
        <f t="shared" si="2"/>
        <v>39</v>
      </c>
      <c r="B42" s="7"/>
      <c r="C42" s="21"/>
      <c r="D42" s="21"/>
      <c r="E42" s="21"/>
      <c r="F42" s="21"/>
      <c r="G42" s="21"/>
      <c r="H42" s="20"/>
    </row>
    <row r="43" spans="1:8" ht="14.25" customHeight="1" x14ac:dyDescent="0.3"/>
    <row r="44" spans="1:8" ht="14.25" customHeight="1" x14ac:dyDescent="0.3"/>
    <row r="45" spans="1:8" ht="14.25" customHeight="1" x14ac:dyDescent="0.3"/>
    <row r="46" spans="1:8" ht="14.25" customHeight="1" x14ac:dyDescent="0.3"/>
    <row r="47" spans="1:8" ht="14.25" customHeight="1" x14ac:dyDescent="0.3"/>
    <row r="48" spans="1: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spans="2:2" ht="14.25" customHeight="1" x14ac:dyDescent="0.3"/>
    <row r="66" spans="2:2" ht="14.25" customHeight="1" x14ac:dyDescent="0.3">
      <c r="B66" s="37"/>
    </row>
    <row r="67" spans="2:2" ht="14.25" customHeight="1" x14ac:dyDescent="0.3"/>
    <row r="68" spans="2:2" ht="14.25" customHeight="1" x14ac:dyDescent="0.3"/>
    <row r="69" spans="2:2" ht="14.25" customHeight="1" x14ac:dyDescent="0.3"/>
    <row r="70" spans="2:2" ht="14.25" customHeight="1" x14ac:dyDescent="0.3"/>
    <row r="71" spans="2:2" ht="14.25" customHeight="1" x14ac:dyDescent="0.3"/>
    <row r="72" spans="2:2" ht="14.25" customHeight="1" x14ac:dyDescent="0.3"/>
    <row r="73" spans="2:2" ht="14.25" customHeight="1" x14ac:dyDescent="0.3"/>
    <row r="74" spans="2:2" ht="14.25" customHeight="1" x14ac:dyDescent="0.3"/>
    <row r="75" spans="2:2" ht="14.25" customHeight="1" x14ac:dyDescent="0.3"/>
    <row r="76" spans="2:2" ht="14.25" customHeight="1" x14ac:dyDescent="0.3"/>
    <row r="77" spans="2:2" ht="14.25" customHeight="1" x14ac:dyDescent="0.3"/>
    <row r="78" spans="2:2" ht="14.25" customHeight="1" x14ac:dyDescent="0.3"/>
    <row r="79" spans="2:2" ht="14.25" customHeight="1" x14ac:dyDescent="0.3"/>
    <row r="80" spans="2:2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sortState xmlns:xlrd2="http://schemas.microsoft.com/office/spreadsheetml/2017/richdata2" ref="B4:H41">
    <sortCondition descending="1" ref="H4:H41"/>
  </sortState>
  <mergeCells count="1">
    <mergeCell ref="A1:H1"/>
  </mergeCells>
  <pageMargins left="0.31496062992125984" right="0.27559055118110237" top="0.31496062992125984" bottom="0.35433070866141736" header="0" footer="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K1000"/>
  <sheetViews>
    <sheetView zoomScale="90" zoomScaleNormal="90" workbookViewId="0">
      <pane xSplit="2" ySplit="1" topLeftCell="C2" activePane="bottomRight" state="frozen"/>
      <selection activeCell="B66" sqref="B66"/>
      <selection pane="topRight" activeCell="B66" sqref="B66"/>
      <selection pane="bottomLeft" activeCell="B66" sqref="B66"/>
      <selection pane="bottomRight" activeCell="A10" sqref="A10:A11"/>
    </sheetView>
  </sheetViews>
  <sheetFormatPr baseColWidth="10" defaultColWidth="14.44140625" defaultRowHeight="15" customHeight="1" x14ac:dyDescent="0.3"/>
  <cols>
    <col min="1" max="1" width="4" customWidth="1"/>
    <col min="2" max="2" width="33.6640625" customWidth="1"/>
    <col min="3" max="3" width="17.33203125" customWidth="1"/>
    <col min="4" max="4" width="13.6640625" customWidth="1"/>
    <col min="5" max="5" width="14.88671875" customWidth="1"/>
    <col min="6" max="7" width="14.6640625" customWidth="1"/>
    <col min="8" max="8" width="14.5546875" customWidth="1"/>
    <col min="9" max="26" width="10.6640625" customWidth="1"/>
  </cols>
  <sheetData>
    <row r="1" spans="1:11" ht="108" customHeight="1" x14ac:dyDescent="0.45">
      <c r="A1" s="50" t="s">
        <v>25</v>
      </c>
      <c r="B1" s="51"/>
      <c r="C1" s="51"/>
      <c r="D1" s="51"/>
      <c r="E1" s="51"/>
      <c r="F1" s="51"/>
      <c r="G1" s="51"/>
      <c r="H1" s="51"/>
    </row>
    <row r="2" spans="1:11" ht="25.5" customHeight="1" x14ac:dyDescent="0.45">
      <c r="A2" s="1"/>
      <c r="B2" s="1"/>
      <c r="D2" s="1" t="s">
        <v>13</v>
      </c>
      <c r="E2" s="1"/>
      <c r="F2" s="1"/>
      <c r="G2" s="1"/>
      <c r="H2" s="1"/>
    </row>
    <row r="3" spans="1:11" ht="21" customHeight="1" x14ac:dyDescent="0.3">
      <c r="A3" s="2"/>
      <c r="B3" s="45" t="s">
        <v>1</v>
      </c>
      <c r="C3" s="46" t="s">
        <v>2</v>
      </c>
      <c r="D3" s="46" t="s">
        <v>26</v>
      </c>
      <c r="E3" s="46" t="s">
        <v>27</v>
      </c>
      <c r="F3" s="46" t="s">
        <v>28</v>
      </c>
      <c r="G3" s="46" t="s">
        <v>3</v>
      </c>
      <c r="H3" s="47" t="s">
        <v>4</v>
      </c>
    </row>
    <row r="4" spans="1:11" ht="14.25" customHeight="1" x14ac:dyDescent="0.3">
      <c r="A4" s="6">
        <v>1</v>
      </c>
      <c r="B4" s="7" t="s">
        <v>92</v>
      </c>
      <c r="C4" s="21">
        <v>250</v>
      </c>
      <c r="D4" s="53"/>
      <c r="E4" s="53"/>
      <c r="F4" s="53"/>
      <c r="G4" s="53"/>
      <c r="H4" s="13">
        <f t="shared" ref="H4:H15" si="0">SUM(C4:G4)</f>
        <v>250</v>
      </c>
    </row>
    <row r="5" spans="1:11" ht="14.25" customHeight="1" x14ac:dyDescent="0.3">
      <c r="A5" s="9">
        <f t="shared" ref="A5:A11" si="1">A4+1</f>
        <v>2</v>
      </c>
      <c r="B5" s="7" t="s">
        <v>112</v>
      </c>
      <c r="C5" s="21">
        <v>125</v>
      </c>
      <c r="D5" s="53"/>
      <c r="E5" s="53"/>
      <c r="F5" s="53"/>
      <c r="G5" s="53"/>
      <c r="H5" s="13">
        <f t="shared" si="0"/>
        <v>125</v>
      </c>
    </row>
    <row r="6" spans="1:11" ht="14.25" customHeight="1" x14ac:dyDescent="0.3">
      <c r="A6" s="9">
        <f t="shared" si="1"/>
        <v>3</v>
      </c>
      <c r="B6" s="7" t="s">
        <v>105</v>
      </c>
      <c r="C6" s="21">
        <v>62</v>
      </c>
      <c r="D6" s="53"/>
      <c r="E6" s="53"/>
      <c r="F6" s="53"/>
      <c r="G6" s="53"/>
      <c r="H6" s="13">
        <f t="shared" si="0"/>
        <v>62</v>
      </c>
      <c r="J6" s="10">
        <v>500</v>
      </c>
    </row>
    <row r="7" spans="1:11" ht="14.25" customHeight="1" x14ac:dyDescent="0.3">
      <c r="A7" s="9">
        <f t="shared" si="1"/>
        <v>4</v>
      </c>
      <c r="B7" s="7" t="s">
        <v>113</v>
      </c>
      <c r="C7" s="21">
        <v>62</v>
      </c>
      <c r="D7" s="53"/>
      <c r="E7" s="53"/>
      <c r="F7" s="53"/>
      <c r="G7" s="53"/>
      <c r="H7" s="13">
        <f t="shared" si="0"/>
        <v>62</v>
      </c>
    </row>
    <row r="8" spans="1:11" ht="14.25" customHeight="1" x14ac:dyDescent="0.3">
      <c r="A8" s="9">
        <f t="shared" si="1"/>
        <v>5</v>
      </c>
      <c r="B8" s="7" t="s">
        <v>114</v>
      </c>
      <c r="C8" s="21">
        <v>31</v>
      </c>
      <c r="D8" s="53"/>
      <c r="E8" s="53"/>
      <c r="F8" s="53"/>
      <c r="G8" s="53"/>
      <c r="H8" s="13">
        <f t="shared" si="0"/>
        <v>31</v>
      </c>
      <c r="J8" s="11" t="s">
        <v>5</v>
      </c>
      <c r="K8" s="11">
        <v>500</v>
      </c>
    </row>
    <row r="9" spans="1:11" ht="14.25" customHeight="1" x14ac:dyDescent="0.3">
      <c r="A9" s="9">
        <f t="shared" si="1"/>
        <v>6</v>
      </c>
      <c r="B9" s="7" t="s">
        <v>89</v>
      </c>
      <c r="C9" s="21">
        <v>31</v>
      </c>
      <c r="D9" s="53"/>
      <c r="E9" s="53"/>
      <c r="F9" s="53"/>
      <c r="G9" s="53"/>
      <c r="H9" s="13">
        <f t="shared" si="0"/>
        <v>31</v>
      </c>
      <c r="J9" s="11" t="s">
        <v>6</v>
      </c>
      <c r="K9" s="11">
        <v>250</v>
      </c>
    </row>
    <row r="10" spans="1:11" ht="14.25" customHeight="1" x14ac:dyDescent="0.3">
      <c r="A10" s="52">
        <f t="shared" si="1"/>
        <v>7</v>
      </c>
      <c r="B10" s="7" t="s">
        <v>109</v>
      </c>
      <c r="C10" s="21">
        <v>31</v>
      </c>
      <c r="D10" s="53"/>
      <c r="E10" s="53"/>
      <c r="F10" s="53"/>
      <c r="G10" s="53"/>
      <c r="H10" s="13">
        <f t="shared" si="0"/>
        <v>31</v>
      </c>
      <c r="J10" s="11" t="s">
        <v>7</v>
      </c>
      <c r="K10" s="11">
        <v>125</v>
      </c>
    </row>
    <row r="11" spans="1:11" ht="14.25" customHeight="1" x14ac:dyDescent="0.3">
      <c r="A11" s="52">
        <f t="shared" si="1"/>
        <v>8</v>
      </c>
      <c r="B11" s="7" t="s">
        <v>115</v>
      </c>
      <c r="C11" s="21">
        <v>31</v>
      </c>
      <c r="D11" s="53"/>
      <c r="E11" s="53"/>
      <c r="F11" s="53"/>
      <c r="G11" s="53"/>
      <c r="H11" s="13">
        <f t="shared" si="0"/>
        <v>31</v>
      </c>
      <c r="J11" s="11" t="s">
        <v>8</v>
      </c>
      <c r="K11" s="11">
        <v>62</v>
      </c>
    </row>
    <row r="12" spans="1:11" ht="14.25" customHeight="1" x14ac:dyDescent="0.3">
      <c r="A12" s="12">
        <v>9</v>
      </c>
      <c r="B12" s="7" t="s">
        <v>116</v>
      </c>
      <c r="C12" s="21">
        <v>15</v>
      </c>
      <c r="D12" s="53"/>
      <c r="E12" s="53"/>
      <c r="F12" s="53"/>
      <c r="G12" s="53"/>
      <c r="H12" s="13">
        <f t="shared" si="0"/>
        <v>15</v>
      </c>
      <c r="J12" s="11" t="s">
        <v>9</v>
      </c>
      <c r="K12" s="11">
        <v>31</v>
      </c>
    </row>
    <row r="13" spans="1:11" ht="14.25" customHeight="1" x14ac:dyDescent="0.3">
      <c r="A13" s="12">
        <v>10</v>
      </c>
      <c r="B13" s="24" t="s">
        <v>117</v>
      </c>
      <c r="C13" s="43">
        <v>15</v>
      </c>
      <c r="D13" s="54"/>
      <c r="E13" s="54"/>
      <c r="F13" s="53"/>
      <c r="G13" s="53"/>
      <c r="H13" s="13">
        <f t="shared" si="0"/>
        <v>15</v>
      </c>
    </row>
    <row r="14" spans="1:11" ht="14.25" customHeight="1" x14ac:dyDescent="0.3">
      <c r="A14" s="12">
        <v>11</v>
      </c>
      <c r="B14" s="7" t="s">
        <v>118</v>
      </c>
      <c r="C14" s="21">
        <v>15</v>
      </c>
      <c r="D14" s="53"/>
      <c r="E14" s="53"/>
      <c r="F14" s="53"/>
      <c r="G14" s="53"/>
      <c r="H14" s="13">
        <f t="shared" si="0"/>
        <v>15</v>
      </c>
    </row>
    <row r="15" spans="1:11" ht="14.25" customHeight="1" x14ac:dyDescent="0.3">
      <c r="A15" s="12">
        <v>12</v>
      </c>
      <c r="B15" s="7" t="s">
        <v>119</v>
      </c>
      <c r="C15" s="21">
        <v>15</v>
      </c>
      <c r="D15" s="53"/>
      <c r="E15" s="53"/>
      <c r="F15" s="53"/>
      <c r="G15" s="53"/>
      <c r="H15" s="13">
        <f t="shared" si="0"/>
        <v>15</v>
      </c>
      <c r="J15" s="10">
        <v>250</v>
      </c>
    </row>
    <row r="16" spans="1:11" ht="14.25" customHeight="1" x14ac:dyDescent="0.3">
      <c r="A16" s="12">
        <f>A15+1</f>
        <v>13</v>
      </c>
      <c r="B16" s="7"/>
      <c r="C16" s="21"/>
      <c r="D16" s="21"/>
      <c r="E16" s="21"/>
      <c r="F16" s="21"/>
      <c r="G16" s="21"/>
      <c r="H16" s="13">
        <f t="shared" ref="H16:H36" si="2">SUM(C16:G16)</f>
        <v>0</v>
      </c>
    </row>
    <row r="17" spans="1:11" ht="14.25" customHeight="1" x14ac:dyDescent="0.3">
      <c r="A17" s="12">
        <v>14</v>
      </c>
      <c r="B17" s="7"/>
      <c r="C17" s="21"/>
      <c r="D17" s="21"/>
      <c r="E17" s="21"/>
      <c r="F17" s="21"/>
      <c r="G17" s="21"/>
      <c r="H17" s="13">
        <f t="shared" si="2"/>
        <v>0</v>
      </c>
      <c r="J17" s="11" t="s">
        <v>5</v>
      </c>
      <c r="K17" s="11">
        <v>250</v>
      </c>
    </row>
    <row r="18" spans="1:11" ht="14.25" customHeight="1" x14ac:dyDescent="0.3">
      <c r="A18" s="12">
        <v>15</v>
      </c>
      <c r="B18" s="7"/>
      <c r="C18" s="21"/>
      <c r="D18" s="21"/>
      <c r="E18" s="21"/>
      <c r="F18" s="21"/>
      <c r="G18" s="21"/>
      <c r="H18" s="13">
        <f t="shared" si="2"/>
        <v>0</v>
      </c>
      <c r="J18" s="11" t="s">
        <v>6</v>
      </c>
      <c r="K18" s="11">
        <v>125</v>
      </c>
    </row>
    <row r="19" spans="1:11" ht="14.25" customHeight="1" x14ac:dyDescent="0.3">
      <c r="A19" s="12">
        <v>16</v>
      </c>
      <c r="B19" s="7"/>
      <c r="C19" s="21"/>
      <c r="D19" s="21"/>
      <c r="E19" s="21"/>
      <c r="F19" s="21"/>
      <c r="G19" s="21"/>
      <c r="H19" s="13">
        <f t="shared" si="2"/>
        <v>0</v>
      </c>
      <c r="J19" s="11" t="s">
        <v>7</v>
      </c>
      <c r="K19" s="11">
        <v>62</v>
      </c>
    </row>
    <row r="20" spans="1:11" ht="14.25" customHeight="1" x14ac:dyDescent="0.3">
      <c r="A20" s="12">
        <v>17</v>
      </c>
      <c r="B20" s="7"/>
      <c r="C20" s="21"/>
      <c r="D20" s="21"/>
      <c r="E20" s="21"/>
      <c r="F20" s="21"/>
      <c r="G20" s="21"/>
      <c r="H20" s="13">
        <f t="shared" si="2"/>
        <v>0</v>
      </c>
      <c r="J20" s="11" t="s">
        <v>8</v>
      </c>
      <c r="K20" s="11">
        <v>31</v>
      </c>
    </row>
    <row r="21" spans="1:11" ht="14.25" customHeight="1" x14ac:dyDescent="0.3">
      <c r="A21" s="12">
        <v>18</v>
      </c>
      <c r="B21" s="7"/>
      <c r="C21" s="21"/>
      <c r="D21" s="21"/>
      <c r="E21" s="21"/>
      <c r="F21" s="21"/>
      <c r="G21" s="21"/>
      <c r="H21" s="13">
        <f t="shared" si="2"/>
        <v>0</v>
      </c>
      <c r="J21" s="11" t="s">
        <v>9</v>
      </c>
      <c r="K21" s="11">
        <v>15</v>
      </c>
    </row>
    <row r="22" spans="1:11" ht="14.25" customHeight="1" x14ac:dyDescent="0.3">
      <c r="A22" s="12">
        <v>19</v>
      </c>
      <c r="B22" s="7"/>
      <c r="C22" s="21"/>
      <c r="D22" s="21"/>
      <c r="E22" s="21"/>
      <c r="F22" s="21"/>
      <c r="G22" s="21"/>
      <c r="H22" s="13">
        <f t="shared" si="2"/>
        <v>0</v>
      </c>
      <c r="J22" s="11" t="s">
        <v>10</v>
      </c>
      <c r="K22" s="11">
        <v>7</v>
      </c>
    </row>
    <row r="23" spans="1:11" ht="14.25" customHeight="1" x14ac:dyDescent="0.3">
      <c r="A23" s="12">
        <v>20</v>
      </c>
      <c r="B23" s="7"/>
      <c r="C23" s="21"/>
      <c r="D23" s="21"/>
      <c r="E23" s="21"/>
      <c r="F23" s="21"/>
      <c r="G23" s="21"/>
      <c r="H23" s="13">
        <f t="shared" si="2"/>
        <v>0</v>
      </c>
      <c r="J23" s="11" t="s">
        <v>11</v>
      </c>
      <c r="K23" s="11">
        <v>3</v>
      </c>
    </row>
    <row r="24" spans="1:11" ht="14.25" customHeight="1" x14ac:dyDescent="0.3">
      <c r="A24" s="12">
        <v>21</v>
      </c>
      <c r="B24" s="7"/>
      <c r="C24" s="21"/>
      <c r="D24" s="21"/>
      <c r="E24" s="21"/>
      <c r="F24" s="21"/>
      <c r="G24" s="21"/>
      <c r="H24" s="13">
        <f t="shared" si="2"/>
        <v>0</v>
      </c>
    </row>
    <row r="25" spans="1:11" ht="14.25" customHeight="1" x14ac:dyDescent="0.3">
      <c r="A25" s="12">
        <v>22</v>
      </c>
      <c r="B25" s="7"/>
      <c r="C25" s="21"/>
      <c r="D25" s="21"/>
      <c r="E25" s="21"/>
      <c r="F25" s="21"/>
      <c r="G25" s="21"/>
      <c r="H25" s="13">
        <f t="shared" si="2"/>
        <v>0</v>
      </c>
    </row>
    <row r="26" spans="1:11" ht="14.25" customHeight="1" x14ac:dyDescent="0.3">
      <c r="A26" s="12">
        <v>23</v>
      </c>
      <c r="B26" s="7"/>
      <c r="C26" s="21"/>
      <c r="D26" s="21"/>
      <c r="E26" s="21"/>
      <c r="F26" s="21"/>
      <c r="G26" s="21"/>
      <c r="H26" s="13">
        <f t="shared" si="2"/>
        <v>0</v>
      </c>
    </row>
    <row r="27" spans="1:11" ht="14.25" customHeight="1" x14ac:dyDescent="0.3">
      <c r="A27" s="12">
        <v>24</v>
      </c>
      <c r="B27" s="7"/>
      <c r="C27" s="21"/>
      <c r="D27" s="21"/>
      <c r="E27" s="21"/>
      <c r="F27" s="21"/>
      <c r="G27" s="21"/>
      <c r="H27" s="13">
        <f t="shared" si="2"/>
        <v>0</v>
      </c>
    </row>
    <row r="28" spans="1:11" ht="14.25" customHeight="1" x14ac:dyDescent="0.3">
      <c r="A28" s="12">
        <v>25</v>
      </c>
      <c r="B28" s="7"/>
      <c r="C28" s="21"/>
      <c r="D28" s="21"/>
      <c r="E28" s="21"/>
      <c r="F28" s="21"/>
      <c r="G28" s="21"/>
      <c r="H28" s="13">
        <f t="shared" si="2"/>
        <v>0</v>
      </c>
    </row>
    <row r="29" spans="1:11" ht="14.25" customHeight="1" x14ac:dyDescent="0.3">
      <c r="A29" s="12">
        <v>26</v>
      </c>
      <c r="B29" s="7"/>
      <c r="C29" s="21"/>
      <c r="D29" s="21"/>
      <c r="E29" s="21"/>
      <c r="F29" s="21"/>
      <c r="G29" s="21"/>
      <c r="H29" s="13">
        <f t="shared" si="2"/>
        <v>0</v>
      </c>
    </row>
    <row r="30" spans="1:11" ht="14.25" customHeight="1" x14ac:dyDescent="0.3">
      <c r="A30" s="12">
        <v>27</v>
      </c>
      <c r="B30" s="7"/>
      <c r="C30" s="21"/>
      <c r="D30" s="21"/>
      <c r="E30" s="21"/>
      <c r="F30" s="21"/>
      <c r="G30" s="21"/>
      <c r="H30" s="13">
        <f t="shared" si="2"/>
        <v>0</v>
      </c>
    </row>
    <row r="31" spans="1:11" ht="14.25" customHeight="1" x14ac:dyDescent="0.3">
      <c r="A31" s="12">
        <v>28</v>
      </c>
      <c r="B31" s="7"/>
      <c r="C31" s="21"/>
      <c r="D31" s="21"/>
      <c r="E31" s="21"/>
      <c r="F31" s="21"/>
      <c r="G31" s="21"/>
      <c r="H31" s="13">
        <f t="shared" si="2"/>
        <v>0</v>
      </c>
    </row>
    <row r="32" spans="1:11" ht="14.25" customHeight="1" x14ac:dyDescent="0.3">
      <c r="A32" s="12">
        <v>29</v>
      </c>
      <c r="B32" s="7"/>
      <c r="C32" s="21"/>
      <c r="D32" s="21"/>
      <c r="E32" s="21"/>
      <c r="F32" s="21"/>
      <c r="G32" s="21"/>
      <c r="H32" s="13">
        <f t="shared" si="2"/>
        <v>0</v>
      </c>
    </row>
    <row r="33" spans="1:8" ht="14.25" customHeight="1" x14ac:dyDescent="0.3">
      <c r="A33" s="12">
        <v>30</v>
      </c>
      <c r="B33" s="7"/>
      <c r="C33" s="21"/>
      <c r="D33" s="21"/>
      <c r="E33" s="21"/>
      <c r="F33" s="21"/>
      <c r="G33" s="21"/>
      <c r="H33" s="13">
        <f t="shared" si="2"/>
        <v>0</v>
      </c>
    </row>
    <row r="34" spans="1:8" ht="14.25" customHeight="1" x14ac:dyDescent="0.3">
      <c r="A34" s="12">
        <v>31</v>
      </c>
      <c r="B34" s="7"/>
      <c r="C34" s="21"/>
      <c r="D34" s="21"/>
      <c r="E34" s="21"/>
      <c r="F34" s="21"/>
      <c r="G34" s="21"/>
      <c r="H34" s="13">
        <f t="shared" si="2"/>
        <v>0</v>
      </c>
    </row>
    <row r="35" spans="1:8" ht="14.25" customHeight="1" x14ac:dyDescent="0.3">
      <c r="A35" s="12">
        <v>32</v>
      </c>
      <c r="B35" s="7"/>
      <c r="C35" s="21"/>
      <c r="D35" s="21"/>
      <c r="E35" s="21"/>
      <c r="F35" s="21"/>
      <c r="G35" s="21"/>
      <c r="H35" s="13">
        <f t="shared" si="2"/>
        <v>0</v>
      </c>
    </row>
    <row r="36" spans="1:8" ht="14.25" customHeight="1" x14ac:dyDescent="0.3">
      <c r="A36" s="12">
        <v>33</v>
      </c>
      <c r="B36" s="7"/>
      <c r="C36" s="21"/>
      <c r="D36" s="21"/>
      <c r="E36" s="21"/>
      <c r="F36" s="21"/>
      <c r="G36" s="21"/>
      <c r="H36" s="13">
        <f t="shared" si="2"/>
        <v>0</v>
      </c>
    </row>
    <row r="37" spans="1:8" ht="14.25" customHeight="1" x14ac:dyDescent="0.3">
      <c r="A37" s="12">
        <f>A36+1</f>
        <v>34</v>
      </c>
      <c r="B37" s="7"/>
      <c r="C37" s="21"/>
      <c r="D37" s="21"/>
      <c r="E37" s="21"/>
      <c r="F37" s="21"/>
      <c r="G37" s="21"/>
      <c r="H37" s="13"/>
    </row>
    <row r="38" spans="1:8" ht="14.25" customHeight="1" x14ac:dyDescent="0.3">
      <c r="A38" s="12">
        <v>35</v>
      </c>
      <c r="B38" s="7"/>
      <c r="C38" s="21"/>
      <c r="D38" s="21"/>
      <c r="E38" s="21"/>
      <c r="F38" s="21"/>
      <c r="G38" s="21"/>
      <c r="H38" s="13"/>
    </row>
    <row r="39" spans="1:8" ht="14.25" customHeight="1" x14ac:dyDescent="0.3">
      <c r="A39" s="12">
        <v>36</v>
      </c>
      <c r="B39" s="7"/>
      <c r="C39" s="21"/>
      <c r="D39" s="21"/>
      <c r="E39" s="21"/>
      <c r="F39" s="21"/>
      <c r="G39" s="21"/>
      <c r="H39" s="13"/>
    </row>
    <row r="40" spans="1:8" ht="14.25" customHeight="1" x14ac:dyDescent="0.3">
      <c r="A40" s="12">
        <f t="shared" ref="A40:A41" si="3">A39+1</f>
        <v>37</v>
      </c>
      <c r="B40" s="7"/>
      <c r="C40" s="21"/>
      <c r="D40" s="21"/>
      <c r="E40" s="21"/>
      <c r="F40" s="21"/>
      <c r="G40" s="21"/>
      <c r="H40" s="13"/>
    </row>
    <row r="41" spans="1:8" ht="14.25" customHeight="1" x14ac:dyDescent="0.3">
      <c r="A41" s="12">
        <f t="shared" si="3"/>
        <v>38</v>
      </c>
      <c r="B41" s="7"/>
      <c r="C41" s="21"/>
      <c r="D41" s="21"/>
      <c r="E41" s="21"/>
      <c r="F41" s="21"/>
      <c r="G41" s="21"/>
      <c r="H41" s="13"/>
    </row>
    <row r="42" spans="1:8" ht="14.25" customHeight="1" x14ac:dyDescent="0.3"/>
    <row r="43" spans="1:8" ht="14.25" customHeight="1" x14ac:dyDescent="0.3"/>
    <row r="44" spans="1:8" ht="14.25" customHeight="1" x14ac:dyDescent="0.3"/>
    <row r="45" spans="1:8" ht="14.25" customHeight="1" x14ac:dyDescent="0.3"/>
    <row r="46" spans="1:8" ht="14.25" customHeight="1" x14ac:dyDescent="0.3"/>
    <row r="47" spans="1:8" ht="14.25" customHeight="1" x14ac:dyDescent="0.3"/>
    <row r="48" spans="1: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sortState xmlns:xlrd2="http://schemas.microsoft.com/office/spreadsheetml/2017/richdata2" ref="B4:H15">
    <sortCondition descending="1" ref="H4:H15"/>
  </sortState>
  <mergeCells count="1">
    <mergeCell ref="A1:H1"/>
  </mergeCells>
  <pageMargins left="0.31496062992125984" right="0.27559055118110237" top="0.31496062992125984" bottom="0.35433070866141736" header="0" footer="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K1000"/>
  <sheetViews>
    <sheetView zoomScale="90" zoomScaleNormal="90" workbookViewId="0">
      <pane ySplit="1" topLeftCell="A2" activePane="bottomLeft" state="frozen"/>
      <selection activeCell="B66" sqref="B66"/>
      <selection pane="bottomLeft" activeCell="C17" sqref="C17"/>
    </sheetView>
  </sheetViews>
  <sheetFormatPr baseColWidth="10" defaultColWidth="14.44140625" defaultRowHeight="15" customHeight="1" x14ac:dyDescent="0.3"/>
  <cols>
    <col min="1" max="1" width="4" customWidth="1"/>
    <col min="2" max="2" width="33.6640625" customWidth="1"/>
    <col min="3" max="3" width="17.33203125" customWidth="1"/>
    <col min="4" max="4" width="13.6640625" customWidth="1"/>
    <col min="5" max="5" width="14.88671875" customWidth="1"/>
    <col min="6" max="7" width="14.6640625" customWidth="1"/>
    <col min="8" max="8" width="14.5546875" customWidth="1"/>
    <col min="9" max="26" width="10.6640625" customWidth="1"/>
  </cols>
  <sheetData>
    <row r="1" spans="1:11" ht="108" customHeight="1" x14ac:dyDescent="0.45">
      <c r="A1" s="50" t="s">
        <v>25</v>
      </c>
      <c r="B1" s="51"/>
      <c r="C1" s="51"/>
      <c r="D1" s="51"/>
      <c r="E1" s="51"/>
      <c r="F1" s="51"/>
      <c r="G1" s="51"/>
      <c r="H1" s="51"/>
    </row>
    <row r="2" spans="1:11" ht="25.5" customHeight="1" x14ac:dyDescent="0.45">
      <c r="A2" s="1"/>
      <c r="B2" s="1"/>
      <c r="D2" s="1" t="s">
        <v>14</v>
      </c>
      <c r="E2" s="1"/>
      <c r="F2" s="1"/>
      <c r="G2" s="1"/>
      <c r="H2" s="1"/>
    </row>
    <row r="3" spans="1:11" ht="21" customHeight="1" x14ac:dyDescent="0.3">
      <c r="A3" s="2"/>
      <c r="B3" s="45" t="s">
        <v>1</v>
      </c>
      <c r="C3" s="46" t="s">
        <v>2</v>
      </c>
      <c r="D3" s="46" t="s">
        <v>26</v>
      </c>
      <c r="E3" s="46" t="s">
        <v>27</v>
      </c>
      <c r="F3" s="46" t="s">
        <v>28</v>
      </c>
      <c r="G3" s="46" t="s">
        <v>3</v>
      </c>
      <c r="H3" s="47" t="s">
        <v>4</v>
      </c>
    </row>
    <row r="4" spans="1:11" ht="14.25" customHeight="1" x14ac:dyDescent="0.3">
      <c r="A4" s="6">
        <v>1</v>
      </c>
      <c r="B4" s="7" t="s">
        <v>86</v>
      </c>
      <c r="C4" s="21">
        <v>500</v>
      </c>
      <c r="D4" s="21"/>
      <c r="E4" s="21"/>
      <c r="F4" s="21"/>
      <c r="G4" s="21">
        <v>125</v>
      </c>
      <c r="H4" s="13">
        <f t="shared" ref="H4:H37" si="0">SUM(C4:G4)</f>
        <v>625</v>
      </c>
    </row>
    <row r="5" spans="1:11" ht="14.25" customHeight="1" x14ac:dyDescent="0.3">
      <c r="A5" s="9">
        <f t="shared" ref="A5:A11" si="1">A4+1</f>
        <v>2</v>
      </c>
      <c r="B5" s="7" t="s">
        <v>83</v>
      </c>
      <c r="C5" s="21">
        <v>62</v>
      </c>
      <c r="D5" s="21"/>
      <c r="E5" s="21"/>
      <c r="F5" s="21">
        <v>500</v>
      </c>
      <c r="G5" s="21">
        <v>62</v>
      </c>
      <c r="H5" s="13">
        <f t="shared" si="0"/>
        <v>624</v>
      </c>
    </row>
    <row r="6" spans="1:11" ht="14.25" customHeight="1" x14ac:dyDescent="0.3">
      <c r="A6" s="9">
        <f t="shared" si="1"/>
        <v>3</v>
      </c>
      <c r="B6" s="7" t="s">
        <v>94</v>
      </c>
      <c r="C6" s="21"/>
      <c r="D6" s="21">
        <v>500</v>
      </c>
      <c r="E6" s="21"/>
      <c r="F6" s="21"/>
      <c r="G6" s="21">
        <v>31</v>
      </c>
      <c r="H6" s="13">
        <f t="shared" si="0"/>
        <v>531</v>
      </c>
      <c r="J6" s="10">
        <v>500</v>
      </c>
    </row>
    <row r="7" spans="1:11" ht="14.25" customHeight="1" x14ac:dyDescent="0.3">
      <c r="A7" s="9">
        <f t="shared" si="1"/>
        <v>4</v>
      </c>
      <c r="B7" s="7" t="s">
        <v>97</v>
      </c>
      <c r="C7" s="21"/>
      <c r="D7" s="21"/>
      <c r="E7" s="21">
        <v>500</v>
      </c>
      <c r="F7" s="21"/>
      <c r="G7" s="21"/>
      <c r="H7" s="13">
        <f t="shared" si="0"/>
        <v>500</v>
      </c>
    </row>
    <row r="8" spans="1:11" ht="14.25" customHeight="1" x14ac:dyDescent="0.3">
      <c r="A8" s="9">
        <f t="shared" si="1"/>
        <v>5</v>
      </c>
      <c r="B8" s="7" t="s">
        <v>111</v>
      </c>
      <c r="C8" s="21"/>
      <c r="D8" s="21"/>
      <c r="E8" s="21"/>
      <c r="F8" s="21"/>
      <c r="G8" s="21">
        <v>500</v>
      </c>
      <c r="H8" s="13">
        <f t="shared" si="0"/>
        <v>500</v>
      </c>
      <c r="J8" s="11" t="s">
        <v>5</v>
      </c>
      <c r="K8" s="11">
        <v>500</v>
      </c>
    </row>
    <row r="9" spans="1:11" ht="14.25" customHeight="1" x14ac:dyDescent="0.3">
      <c r="A9" s="9">
        <f t="shared" si="1"/>
        <v>6</v>
      </c>
      <c r="B9" s="7" t="s">
        <v>85</v>
      </c>
      <c r="C9" s="21">
        <v>125</v>
      </c>
      <c r="D9" s="21">
        <v>250</v>
      </c>
      <c r="E9" s="21"/>
      <c r="F9" s="21"/>
      <c r="G9" s="21">
        <v>62</v>
      </c>
      <c r="H9" s="13">
        <f t="shared" si="0"/>
        <v>437</v>
      </c>
      <c r="J9" s="11" t="s">
        <v>6</v>
      </c>
      <c r="K9" s="11">
        <v>250</v>
      </c>
    </row>
    <row r="10" spans="1:11" ht="14.25" customHeight="1" x14ac:dyDescent="0.3">
      <c r="A10" s="52">
        <f t="shared" si="1"/>
        <v>7</v>
      </c>
      <c r="B10" s="7" t="s">
        <v>91</v>
      </c>
      <c r="C10" s="21"/>
      <c r="D10" s="21">
        <v>62</v>
      </c>
      <c r="E10" s="21">
        <v>125</v>
      </c>
      <c r="F10" s="21">
        <v>31</v>
      </c>
      <c r="G10" s="21">
        <v>125</v>
      </c>
      <c r="H10" s="13">
        <f t="shared" si="0"/>
        <v>343</v>
      </c>
      <c r="J10" s="11" t="s">
        <v>7</v>
      </c>
      <c r="K10" s="11">
        <v>125</v>
      </c>
    </row>
    <row r="11" spans="1:11" ht="14.25" customHeight="1" x14ac:dyDescent="0.3">
      <c r="A11" s="52">
        <f t="shared" si="1"/>
        <v>8</v>
      </c>
      <c r="B11" s="7" t="s">
        <v>95</v>
      </c>
      <c r="C11" s="21"/>
      <c r="D11" s="21"/>
      <c r="E11" s="21">
        <v>62</v>
      </c>
      <c r="F11" s="21">
        <v>250</v>
      </c>
      <c r="G11" s="21"/>
      <c r="H11" s="13">
        <f t="shared" si="0"/>
        <v>312</v>
      </c>
      <c r="J11" s="11" t="s">
        <v>8</v>
      </c>
      <c r="K11" s="11">
        <v>62</v>
      </c>
    </row>
    <row r="12" spans="1:11" ht="14.25" customHeight="1" x14ac:dyDescent="0.3">
      <c r="A12" s="52">
        <v>9</v>
      </c>
      <c r="B12" s="7" t="s">
        <v>87</v>
      </c>
      <c r="C12" s="21">
        <v>250</v>
      </c>
      <c r="D12" s="21"/>
      <c r="E12" s="21"/>
      <c r="F12" s="21"/>
      <c r="G12" s="21"/>
      <c r="H12" s="13">
        <f t="shared" si="0"/>
        <v>250</v>
      </c>
      <c r="J12" s="11" t="s">
        <v>9</v>
      </c>
      <c r="K12" s="11">
        <v>31</v>
      </c>
    </row>
    <row r="13" spans="1:11" ht="14.25" customHeight="1" x14ac:dyDescent="0.3">
      <c r="A13" s="12">
        <v>10</v>
      </c>
      <c r="B13" s="7" t="s">
        <v>99</v>
      </c>
      <c r="C13" s="21"/>
      <c r="D13" s="21"/>
      <c r="E13" s="21">
        <v>250</v>
      </c>
      <c r="F13" s="21"/>
      <c r="G13" s="21"/>
      <c r="H13" s="13">
        <f t="shared" si="0"/>
        <v>250</v>
      </c>
    </row>
    <row r="14" spans="1:11" ht="14.25" customHeight="1" x14ac:dyDescent="0.3">
      <c r="A14" s="12">
        <v>11</v>
      </c>
      <c r="B14" s="7" t="s">
        <v>23</v>
      </c>
      <c r="C14" s="21"/>
      <c r="D14" s="21"/>
      <c r="E14" s="21"/>
      <c r="F14" s="21"/>
      <c r="G14" s="21">
        <v>250</v>
      </c>
      <c r="H14" s="13">
        <f t="shared" si="0"/>
        <v>250</v>
      </c>
    </row>
    <row r="15" spans="1:11" ht="14.25" customHeight="1" x14ac:dyDescent="0.3">
      <c r="A15" s="12">
        <v>12</v>
      </c>
      <c r="B15" s="7" t="s">
        <v>84</v>
      </c>
      <c r="C15" s="21">
        <v>125</v>
      </c>
      <c r="D15" s="21"/>
      <c r="E15" s="21"/>
      <c r="F15" s="21"/>
      <c r="G15" s="21"/>
      <c r="H15" s="13">
        <f t="shared" si="0"/>
        <v>125</v>
      </c>
      <c r="J15" s="10">
        <v>250</v>
      </c>
    </row>
    <row r="16" spans="1:11" ht="14.25" customHeight="1" x14ac:dyDescent="0.3">
      <c r="A16" s="12">
        <f>A15+1</f>
        <v>13</v>
      </c>
      <c r="B16" s="7" t="s">
        <v>92</v>
      </c>
      <c r="C16" s="21"/>
      <c r="D16" s="21">
        <v>125</v>
      </c>
      <c r="E16" s="21"/>
      <c r="F16" s="21"/>
      <c r="G16" s="21"/>
      <c r="H16" s="13">
        <f t="shared" si="0"/>
        <v>125</v>
      </c>
    </row>
    <row r="17" spans="1:11" ht="14.25" customHeight="1" x14ac:dyDescent="0.3">
      <c r="A17" s="12">
        <v>14</v>
      </c>
      <c r="B17" s="7" t="s">
        <v>93</v>
      </c>
      <c r="C17" s="21"/>
      <c r="D17" s="21">
        <v>125</v>
      </c>
      <c r="E17" s="21"/>
      <c r="F17" s="21"/>
      <c r="G17" s="21"/>
      <c r="H17" s="13">
        <f t="shared" si="0"/>
        <v>125</v>
      </c>
      <c r="J17" s="11" t="s">
        <v>5</v>
      </c>
      <c r="K17" s="11">
        <v>250</v>
      </c>
    </row>
    <row r="18" spans="1:11" ht="14.25" customHeight="1" x14ac:dyDescent="0.3">
      <c r="A18" s="12">
        <v>15</v>
      </c>
      <c r="B18" s="7" t="s">
        <v>98</v>
      </c>
      <c r="C18" s="21"/>
      <c r="D18" s="21"/>
      <c r="E18" s="21">
        <v>125</v>
      </c>
      <c r="F18" s="21"/>
      <c r="G18" s="21"/>
      <c r="H18" s="13">
        <f t="shared" si="0"/>
        <v>125</v>
      </c>
      <c r="J18" s="11" t="s">
        <v>6</v>
      </c>
      <c r="K18" s="11">
        <v>125</v>
      </c>
    </row>
    <row r="19" spans="1:11" ht="14.25" customHeight="1" x14ac:dyDescent="0.3">
      <c r="A19" s="12">
        <v>16</v>
      </c>
      <c r="B19" s="7" t="s">
        <v>81</v>
      </c>
      <c r="C19" s="21">
        <v>62</v>
      </c>
      <c r="D19" s="21"/>
      <c r="E19" s="21"/>
      <c r="F19" s="21"/>
      <c r="G19" s="21">
        <v>31</v>
      </c>
      <c r="H19" s="13">
        <f t="shared" si="0"/>
        <v>93</v>
      </c>
      <c r="J19" s="11" t="s">
        <v>7</v>
      </c>
      <c r="K19" s="11">
        <v>62</v>
      </c>
    </row>
    <row r="20" spans="1:11" ht="14.25" customHeight="1" x14ac:dyDescent="0.3">
      <c r="A20" s="12">
        <v>17</v>
      </c>
      <c r="B20" s="7" t="s">
        <v>88</v>
      </c>
      <c r="C20" s="21"/>
      <c r="D20" s="21">
        <v>31</v>
      </c>
      <c r="E20" s="21"/>
      <c r="F20" s="21"/>
      <c r="G20" s="21">
        <v>62</v>
      </c>
      <c r="H20" s="13">
        <f t="shared" si="0"/>
        <v>93</v>
      </c>
      <c r="J20" s="11" t="s">
        <v>8</v>
      </c>
      <c r="K20" s="11">
        <v>31</v>
      </c>
    </row>
    <row r="21" spans="1:11" ht="14.25" customHeight="1" x14ac:dyDescent="0.3">
      <c r="A21" s="12">
        <v>18</v>
      </c>
      <c r="B21" s="7" t="s">
        <v>103</v>
      </c>
      <c r="C21" s="21"/>
      <c r="D21" s="21"/>
      <c r="E21" s="21"/>
      <c r="F21" s="21">
        <v>62</v>
      </c>
      <c r="G21" s="21">
        <v>31</v>
      </c>
      <c r="H21" s="13">
        <f t="shared" si="0"/>
        <v>93</v>
      </c>
      <c r="J21" s="11" t="s">
        <v>9</v>
      </c>
      <c r="K21" s="11">
        <v>15</v>
      </c>
    </row>
    <row r="22" spans="1:11" ht="14.25" customHeight="1" x14ac:dyDescent="0.3">
      <c r="A22" s="12">
        <v>19</v>
      </c>
      <c r="B22" s="7" t="s">
        <v>104</v>
      </c>
      <c r="C22" s="21"/>
      <c r="D22" s="21"/>
      <c r="E22" s="21"/>
      <c r="F22" s="21">
        <v>62</v>
      </c>
      <c r="G22" s="21">
        <v>31</v>
      </c>
      <c r="H22" s="13">
        <f t="shared" si="0"/>
        <v>93</v>
      </c>
      <c r="J22" s="11" t="s">
        <v>10</v>
      </c>
      <c r="K22" s="11">
        <v>7</v>
      </c>
    </row>
    <row r="23" spans="1:11" ht="14.25" customHeight="1" x14ac:dyDescent="0.3">
      <c r="A23" s="12">
        <v>20</v>
      </c>
      <c r="B23" s="7" t="s">
        <v>106</v>
      </c>
      <c r="C23" s="21"/>
      <c r="D23" s="21"/>
      <c r="E23" s="21"/>
      <c r="F23" s="21">
        <v>62</v>
      </c>
      <c r="G23" s="21">
        <v>31</v>
      </c>
      <c r="H23" s="13">
        <f t="shared" si="0"/>
        <v>93</v>
      </c>
      <c r="J23" s="11" t="s">
        <v>11</v>
      </c>
      <c r="K23" s="11">
        <v>3</v>
      </c>
    </row>
    <row r="24" spans="1:11" ht="14.25" customHeight="1" x14ac:dyDescent="0.3">
      <c r="A24" s="12">
        <v>21</v>
      </c>
      <c r="B24" s="7" t="s">
        <v>22</v>
      </c>
      <c r="C24" s="21">
        <v>62</v>
      </c>
      <c r="D24" s="21"/>
      <c r="E24" s="21"/>
      <c r="F24" s="21"/>
      <c r="G24" s="21"/>
      <c r="H24" s="13">
        <f t="shared" si="0"/>
        <v>62</v>
      </c>
    </row>
    <row r="25" spans="1:11" ht="14.25" customHeight="1" x14ac:dyDescent="0.3">
      <c r="A25" s="12">
        <v>22</v>
      </c>
      <c r="B25" s="7" t="s">
        <v>82</v>
      </c>
      <c r="C25" s="21">
        <v>62</v>
      </c>
      <c r="D25" s="21"/>
      <c r="E25" s="21"/>
      <c r="F25" s="21"/>
      <c r="G25" s="21"/>
      <c r="H25" s="13">
        <f t="shared" si="0"/>
        <v>62</v>
      </c>
    </row>
    <row r="26" spans="1:11" ht="14.25" customHeight="1" x14ac:dyDescent="0.3">
      <c r="A26" s="12">
        <v>23</v>
      </c>
      <c r="B26" s="7" t="s">
        <v>89</v>
      </c>
      <c r="C26" s="21"/>
      <c r="D26" s="21">
        <v>62</v>
      </c>
      <c r="E26" s="21"/>
      <c r="F26" s="21"/>
      <c r="G26" s="21"/>
      <c r="H26" s="13">
        <f t="shared" si="0"/>
        <v>62</v>
      </c>
    </row>
    <row r="27" spans="1:11" ht="14.25" customHeight="1" x14ac:dyDescent="0.3">
      <c r="A27" s="12">
        <v>24</v>
      </c>
      <c r="B27" s="7" t="s">
        <v>90</v>
      </c>
      <c r="C27" s="21"/>
      <c r="D27" s="21">
        <v>62</v>
      </c>
      <c r="E27" s="21"/>
      <c r="F27" s="21"/>
      <c r="G27" s="21"/>
      <c r="H27" s="13">
        <f t="shared" si="0"/>
        <v>62</v>
      </c>
    </row>
    <row r="28" spans="1:11" ht="14.25" customHeight="1" x14ac:dyDescent="0.3">
      <c r="A28" s="12">
        <v>25</v>
      </c>
      <c r="B28" s="7" t="s">
        <v>71</v>
      </c>
      <c r="C28" s="21"/>
      <c r="D28" s="21">
        <v>62</v>
      </c>
      <c r="E28" s="21"/>
      <c r="F28" s="21"/>
      <c r="G28" s="21"/>
      <c r="H28" s="13">
        <f t="shared" si="0"/>
        <v>62</v>
      </c>
    </row>
    <row r="29" spans="1:11" ht="14.25" customHeight="1" x14ac:dyDescent="0.3">
      <c r="A29" s="12">
        <v>26</v>
      </c>
      <c r="B29" s="7" t="s">
        <v>96</v>
      </c>
      <c r="C29" s="21"/>
      <c r="D29" s="21"/>
      <c r="E29" s="21">
        <v>62</v>
      </c>
      <c r="F29" s="21"/>
      <c r="G29" s="21"/>
      <c r="H29" s="13">
        <f t="shared" si="0"/>
        <v>62</v>
      </c>
    </row>
    <row r="30" spans="1:11" ht="14.25" customHeight="1" x14ac:dyDescent="0.3">
      <c r="A30" s="12">
        <v>27</v>
      </c>
      <c r="B30" s="7" t="s">
        <v>105</v>
      </c>
      <c r="C30" s="21"/>
      <c r="D30" s="21"/>
      <c r="E30" s="21"/>
      <c r="F30" s="21">
        <v>62</v>
      </c>
      <c r="G30" s="21"/>
      <c r="H30" s="13">
        <f t="shared" si="0"/>
        <v>62</v>
      </c>
    </row>
    <row r="31" spans="1:11" ht="14.25" customHeight="1" x14ac:dyDescent="0.3">
      <c r="A31" s="12">
        <v>28</v>
      </c>
      <c r="B31" s="7" t="s">
        <v>110</v>
      </c>
      <c r="C31" s="21"/>
      <c r="D31" s="21"/>
      <c r="E31" s="21"/>
      <c r="F31" s="21"/>
      <c r="G31" s="21">
        <v>62</v>
      </c>
      <c r="H31" s="13">
        <f t="shared" si="0"/>
        <v>62</v>
      </c>
    </row>
    <row r="32" spans="1:11" ht="14.25" customHeight="1" x14ac:dyDescent="0.3">
      <c r="A32" s="12">
        <v>29</v>
      </c>
      <c r="B32" s="7" t="s">
        <v>100</v>
      </c>
      <c r="C32" s="21"/>
      <c r="D32" s="21"/>
      <c r="E32" s="21"/>
      <c r="F32" s="21">
        <v>31</v>
      </c>
      <c r="G32" s="21"/>
      <c r="H32" s="13">
        <f t="shared" si="0"/>
        <v>31</v>
      </c>
    </row>
    <row r="33" spans="1:8" ht="14.25" customHeight="1" x14ac:dyDescent="0.3">
      <c r="A33" s="12">
        <v>30</v>
      </c>
      <c r="B33" s="7" t="s">
        <v>101</v>
      </c>
      <c r="C33" s="21"/>
      <c r="D33" s="21"/>
      <c r="E33" s="21"/>
      <c r="F33" s="21">
        <v>31</v>
      </c>
      <c r="G33" s="21"/>
      <c r="H33" s="13">
        <f t="shared" si="0"/>
        <v>31</v>
      </c>
    </row>
    <row r="34" spans="1:8" ht="14.25" customHeight="1" x14ac:dyDescent="0.3">
      <c r="A34" s="12">
        <v>31</v>
      </c>
      <c r="B34" s="7" t="s">
        <v>102</v>
      </c>
      <c r="C34" s="21"/>
      <c r="D34" s="21"/>
      <c r="E34" s="21"/>
      <c r="F34" s="21">
        <v>31</v>
      </c>
      <c r="G34" s="21"/>
      <c r="H34" s="13">
        <f t="shared" si="0"/>
        <v>31</v>
      </c>
    </row>
    <row r="35" spans="1:8" ht="14.25" customHeight="1" x14ac:dyDescent="0.3">
      <c r="A35" s="12">
        <v>32</v>
      </c>
      <c r="B35" s="7" t="s">
        <v>107</v>
      </c>
      <c r="C35" s="21"/>
      <c r="D35" s="21"/>
      <c r="E35" s="21"/>
      <c r="F35" s="21"/>
      <c r="G35" s="21">
        <v>31</v>
      </c>
      <c r="H35" s="13">
        <f t="shared" si="0"/>
        <v>31</v>
      </c>
    </row>
    <row r="36" spans="1:8" ht="14.25" customHeight="1" x14ac:dyDescent="0.3">
      <c r="A36" s="12">
        <v>33</v>
      </c>
      <c r="B36" s="7" t="s">
        <v>108</v>
      </c>
      <c r="C36" s="21"/>
      <c r="D36" s="21"/>
      <c r="E36" s="21"/>
      <c r="F36" s="21"/>
      <c r="G36" s="21">
        <v>31</v>
      </c>
      <c r="H36" s="13">
        <f t="shared" si="0"/>
        <v>31</v>
      </c>
    </row>
    <row r="37" spans="1:8" ht="14.25" customHeight="1" x14ac:dyDescent="0.3">
      <c r="A37" s="12">
        <f>A36+1</f>
        <v>34</v>
      </c>
      <c r="B37" s="7" t="s">
        <v>109</v>
      </c>
      <c r="C37" s="21"/>
      <c r="D37" s="21"/>
      <c r="E37" s="21"/>
      <c r="F37" s="21"/>
      <c r="G37" s="21">
        <v>31</v>
      </c>
      <c r="H37" s="13">
        <f t="shared" si="0"/>
        <v>31</v>
      </c>
    </row>
    <row r="38" spans="1:8" ht="14.25" customHeight="1" x14ac:dyDescent="0.3">
      <c r="A38" s="12">
        <v>35</v>
      </c>
      <c r="B38" s="7"/>
      <c r="C38" s="21"/>
      <c r="D38" s="21"/>
      <c r="E38" s="21"/>
      <c r="F38" s="21"/>
      <c r="G38" s="21"/>
      <c r="H38" s="13"/>
    </row>
    <row r="39" spans="1:8" ht="14.25" customHeight="1" x14ac:dyDescent="0.3">
      <c r="A39" s="12">
        <v>36</v>
      </c>
      <c r="B39" s="7"/>
      <c r="C39" s="21"/>
      <c r="D39" s="21"/>
      <c r="E39" s="21"/>
      <c r="F39" s="21"/>
      <c r="G39" s="21"/>
      <c r="H39" s="13"/>
    </row>
    <row r="40" spans="1:8" ht="14.25" customHeight="1" x14ac:dyDescent="0.3">
      <c r="A40" s="12">
        <f t="shared" ref="A40:A41" si="2">A39+1</f>
        <v>37</v>
      </c>
      <c r="B40" s="7"/>
      <c r="C40" s="21"/>
      <c r="D40" s="21"/>
      <c r="E40" s="21"/>
      <c r="F40" s="21"/>
      <c r="G40" s="21"/>
      <c r="H40" s="13"/>
    </row>
    <row r="41" spans="1:8" ht="14.25" customHeight="1" x14ac:dyDescent="0.3">
      <c r="A41" s="12">
        <f t="shared" si="2"/>
        <v>38</v>
      </c>
      <c r="B41" s="7"/>
      <c r="C41" s="21"/>
      <c r="D41" s="21"/>
      <c r="E41" s="21"/>
      <c r="F41" s="21"/>
      <c r="G41" s="21"/>
      <c r="H41" s="13"/>
    </row>
    <row r="42" spans="1:8" ht="14.25" customHeight="1" x14ac:dyDescent="0.3"/>
    <row r="43" spans="1:8" ht="14.25" customHeight="1" x14ac:dyDescent="0.3"/>
    <row r="44" spans="1:8" ht="14.25" customHeight="1" x14ac:dyDescent="0.3"/>
    <row r="45" spans="1:8" ht="14.25" customHeight="1" x14ac:dyDescent="0.3"/>
    <row r="46" spans="1:8" ht="14.25" customHeight="1" x14ac:dyDescent="0.3"/>
    <row r="47" spans="1:8" ht="14.25" customHeight="1" x14ac:dyDescent="0.3"/>
    <row r="48" spans="1: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sortState xmlns:xlrd2="http://schemas.microsoft.com/office/spreadsheetml/2017/richdata2" ref="B4:H37">
    <sortCondition descending="1" ref="H4:H37"/>
  </sortState>
  <mergeCells count="1">
    <mergeCell ref="A1:H1"/>
  </mergeCells>
  <pageMargins left="0.31496062992125984" right="0.27559055118110237" top="0.31496062992125984" bottom="0.35433070866141736" header="0" footer="0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K1000"/>
  <sheetViews>
    <sheetView zoomScale="90" zoomScaleNormal="90" workbookViewId="0">
      <pane ySplit="1" topLeftCell="A2" activePane="bottomLeft" state="frozen"/>
      <selection activeCell="B66" sqref="B66"/>
      <selection pane="bottomLeft" activeCell="C11" sqref="C11"/>
    </sheetView>
  </sheetViews>
  <sheetFormatPr baseColWidth="10" defaultColWidth="14.44140625" defaultRowHeight="15" customHeight="1" x14ac:dyDescent="0.3"/>
  <cols>
    <col min="1" max="1" width="4" customWidth="1"/>
    <col min="2" max="2" width="33.6640625" customWidth="1"/>
    <col min="3" max="3" width="17.33203125" customWidth="1"/>
    <col min="4" max="4" width="13.6640625" customWidth="1"/>
    <col min="5" max="5" width="14.88671875" customWidth="1"/>
    <col min="6" max="7" width="14.6640625" customWidth="1"/>
    <col min="8" max="8" width="14.5546875" customWidth="1"/>
    <col min="9" max="26" width="10.6640625" customWidth="1"/>
  </cols>
  <sheetData>
    <row r="1" spans="1:11" ht="108" customHeight="1" x14ac:dyDescent="0.45">
      <c r="A1" s="50" t="s">
        <v>25</v>
      </c>
      <c r="B1" s="51"/>
      <c r="C1" s="51"/>
      <c r="D1" s="51"/>
      <c r="E1" s="51"/>
      <c r="F1" s="51"/>
      <c r="G1" s="51"/>
      <c r="H1" s="51"/>
    </row>
    <row r="2" spans="1:11" ht="25.5" customHeight="1" x14ac:dyDescent="0.45">
      <c r="A2" s="1"/>
      <c r="B2" s="1"/>
      <c r="D2" s="1" t="s">
        <v>15</v>
      </c>
      <c r="E2" s="1"/>
      <c r="F2" s="1"/>
      <c r="G2" s="1"/>
      <c r="H2" s="1"/>
    </row>
    <row r="3" spans="1:11" ht="21" customHeight="1" x14ac:dyDescent="0.3">
      <c r="A3" s="2"/>
      <c r="B3" s="39" t="s">
        <v>1</v>
      </c>
      <c r="C3" s="40" t="s">
        <v>2</v>
      </c>
      <c r="D3" s="40" t="s">
        <v>26</v>
      </c>
      <c r="E3" s="40" t="s">
        <v>27</v>
      </c>
      <c r="F3" s="40" t="s">
        <v>28</v>
      </c>
      <c r="G3" s="41" t="s">
        <v>3</v>
      </c>
      <c r="H3" s="42" t="s">
        <v>4</v>
      </c>
    </row>
    <row r="4" spans="1:11" ht="14.25" customHeight="1" x14ac:dyDescent="0.3">
      <c r="A4" s="14">
        <v>1</v>
      </c>
      <c r="B4" s="7" t="s">
        <v>188</v>
      </c>
      <c r="C4" s="23"/>
      <c r="D4" s="21">
        <v>250</v>
      </c>
      <c r="E4" s="21">
        <v>62</v>
      </c>
      <c r="F4" s="21"/>
      <c r="G4" s="22"/>
      <c r="H4" s="15">
        <f t="shared" ref="H4:H35" si="0">SUM(C4:G4)</f>
        <v>312</v>
      </c>
    </row>
    <row r="5" spans="1:11" ht="14.25" customHeight="1" x14ac:dyDescent="0.3">
      <c r="A5" s="16">
        <f t="shared" ref="A5:A11" si="1">A4+1</f>
        <v>2</v>
      </c>
      <c r="B5" s="7" t="s">
        <v>141</v>
      </c>
      <c r="C5" s="21">
        <v>250</v>
      </c>
      <c r="D5" s="21"/>
      <c r="E5" s="21"/>
      <c r="F5" s="21"/>
      <c r="G5" s="22"/>
      <c r="H5" s="15">
        <f t="shared" si="0"/>
        <v>250</v>
      </c>
    </row>
    <row r="6" spans="1:11" ht="14.25" customHeight="1" x14ac:dyDescent="0.3">
      <c r="A6" s="16">
        <f t="shared" si="1"/>
        <v>3</v>
      </c>
      <c r="B6" s="7" t="s">
        <v>192</v>
      </c>
      <c r="C6" s="21"/>
      <c r="D6" s="21"/>
      <c r="E6" s="21">
        <v>250</v>
      </c>
      <c r="F6" s="21"/>
      <c r="G6" s="22"/>
      <c r="H6" s="15">
        <f t="shared" si="0"/>
        <v>250</v>
      </c>
      <c r="J6" s="10">
        <v>500</v>
      </c>
    </row>
    <row r="7" spans="1:11" ht="14.25" customHeight="1" x14ac:dyDescent="0.3">
      <c r="A7" s="16">
        <f t="shared" si="1"/>
        <v>4</v>
      </c>
      <c r="B7" s="7" t="s">
        <v>200</v>
      </c>
      <c r="C7" s="43"/>
      <c r="D7" s="43"/>
      <c r="E7" s="43"/>
      <c r="F7" s="21">
        <v>250</v>
      </c>
      <c r="G7" s="44"/>
      <c r="H7" s="15">
        <f t="shared" si="0"/>
        <v>250</v>
      </c>
    </row>
    <row r="8" spans="1:11" ht="14.25" customHeight="1" x14ac:dyDescent="0.3">
      <c r="A8" s="16">
        <f t="shared" si="1"/>
        <v>5</v>
      </c>
      <c r="B8" s="7" t="s">
        <v>206</v>
      </c>
      <c r="C8" s="21"/>
      <c r="D8" s="21"/>
      <c r="E8" s="21"/>
      <c r="F8" s="21"/>
      <c r="G8" s="22">
        <v>250</v>
      </c>
      <c r="H8" s="15">
        <f t="shared" si="0"/>
        <v>250</v>
      </c>
      <c r="J8" s="11" t="s">
        <v>5</v>
      </c>
      <c r="K8" s="11">
        <v>500</v>
      </c>
    </row>
    <row r="9" spans="1:11" ht="14.25" customHeight="1" x14ac:dyDescent="0.3">
      <c r="A9" s="16">
        <f t="shared" si="1"/>
        <v>6</v>
      </c>
      <c r="B9" s="7" t="s">
        <v>185</v>
      </c>
      <c r="C9" s="21"/>
      <c r="D9" s="21">
        <v>31</v>
      </c>
      <c r="E9" s="21">
        <v>31</v>
      </c>
      <c r="F9" s="21">
        <v>62</v>
      </c>
      <c r="G9" s="22">
        <v>62</v>
      </c>
      <c r="H9" s="15">
        <f t="shared" si="0"/>
        <v>186</v>
      </c>
      <c r="J9" s="11" t="s">
        <v>6</v>
      </c>
      <c r="K9" s="11">
        <v>250</v>
      </c>
    </row>
    <row r="10" spans="1:11" ht="14.25" customHeight="1" x14ac:dyDescent="0.3">
      <c r="A10" s="55">
        <f t="shared" si="1"/>
        <v>7</v>
      </c>
      <c r="B10" s="7" t="s">
        <v>174</v>
      </c>
      <c r="C10" s="21">
        <v>31</v>
      </c>
      <c r="D10" s="21"/>
      <c r="E10" s="21"/>
      <c r="F10" s="21">
        <v>125</v>
      </c>
      <c r="G10" s="22"/>
      <c r="H10" s="15">
        <f t="shared" si="0"/>
        <v>156</v>
      </c>
      <c r="J10" s="11" t="s">
        <v>7</v>
      </c>
      <c r="K10" s="11">
        <v>125</v>
      </c>
    </row>
    <row r="11" spans="1:11" ht="14.25" customHeight="1" x14ac:dyDescent="0.3">
      <c r="A11" s="55">
        <f t="shared" si="1"/>
        <v>8</v>
      </c>
      <c r="B11" s="7" t="s">
        <v>138</v>
      </c>
      <c r="C11" s="21">
        <v>31</v>
      </c>
      <c r="D11" s="21"/>
      <c r="E11" s="21">
        <v>125</v>
      </c>
      <c r="F11" s="21"/>
      <c r="G11" s="22"/>
      <c r="H11" s="15">
        <f t="shared" si="0"/>
        <v>156</v>
      </c>
      <c r="J11" s="11" t="s">
        <v>8</v>
      </c>
      <c r="K11" s="11">
        <v>62</v>
      </c>
    </row>
    <row r="12" spans="1:11" ht="14.25" customHeight="1" x14ac:dyDescent="0.3">
      <c r="A12" s="17">
        <v>9</v>
      </c>
      <c r="B12" s="7" t="s">
        <v>168</v>
      </c>
      <c r="C12" s="21">
        <v>15</v>
      </c>
      <c r="D12" s="21"/>
      <c r="E12" s="21"/>
      <c r="F12" s="21"/>
      <c r="G12" s="22">
        <v>125</v>
      </c>
      <c r="H12" s="15">
        <f t="shared" si="0"/>
        <v>140</v>
      </c>
      <c r="J12" s="11" t="s">
        <v>9</v>
      </c>
      <c r="K12" s="11">
        <v>31</v>
      </c>
    </row>
    <row r="13" spans="1:11" ht="14.25" customHeight="1" x14ac:dyDescent="0.3">
      <c r="A13" s="17">
        <v>10</v>
      </c>
      <c r="B13" s="7" t="s">
        <v>173</v>
      </c>
      <c r="C13" s="21">
        <v>15</v>
      </c>
      <c r="D13" s="21">
        <v>125</v>
      </c>
      <c r="E13" s="21"/>
      <c r="F13" s="21"/>
      <c r="G13" s="22"/>
      <c r="H13" s="15">
        <f t="shared" si="0"/>
        <v>140</v>
      </c>
    </row>
    <row r="14" spans="1:11" ht="14.25" customHeight="1" x14ac:dyDescent="0.3">
      <c r="A14" s="17">
        <v>11</v>
      </c>
      <c r="B14" s="7" t="s">
        <v>178</v>
      </c>
      <c r="C14" s="21">
        <v>125</v>
      </c>
      <c r="D14" s="21"/>
      <c r="E14" s="21"/>
      <c r="F14" s="21"/>
      <c r="G14" s="22"/>
      <c r="H14" s="15">
        <f t="shared" si="0"/>
        <v>125</v>
      </c>
    </row>
    <row r="15" spans="1:11" ht="14.25" customHeight="1" x14ac:dyDescent="0.3">
      <c r="A15" s="17">
        <v>12</v>
      </c>
      <c r="B15" s="7" t="s">
        <v>166</v>
      </c>
      <c r="C15" s="21">
        <v>7</v>
      </c>
      <c r="D15" s="21">
        <v>31</v>
      </c>
      <c r="E15" s="21">
        <v>62</v>
      </c>
      <c r="F15" s="21"/>
      <c r="G15" s="22"/>
      <c r="H15" s="15">
        <f t="shared" si="0"/>
        <v>100</v>
      </c>
      <c r="J15" s="10">
        <v>250</v>
      </c>
    </row>
    <row r="16" spans="1:11" ht="14.25" customHeight="1" x14ac:dyDescent="0.3">
      <c r="A16" s="17">
        <v>13</v>
      </c>
      <c r="B16" s="7" t="s">
        <v>186</v>
      </c>
      <c r="C16" s="21"/>
      <c r="D16" s="21">
        <v>62</v>
      </c>
      <c r="E16" s="21"/>
      <c r="F16" s="21">
        <v>15</v>
      </c>
      <c r="G16" s="22"/>
      <c r="H16" s="15">
        <f t="shared" si="0"/>
        <v>77</v>
      </c>
    </row>
    <row r="17" spans="1:11" ht="14.25" customHeight="1" x14ac:dyDescent="0.3">
      <c r="A17" s="17">
        <v>14</v>
      </c>
      <c r="B17" s="7" t="s">
        <v>177</v>
      </c>
      <c r="C17" s="21">
        <v>62</v>
      </c>
      <c r="D17" s="21"/>
      <c r="E17" s="21"/>
      <c r="F17" s="21"/>
      <c r="G17" s="22"/>
      <c r="H17" s="15">
        <f t="shared" si="0"/>
        <v>62</v>
      </c>
      <c r="J17" s="11" t="s">
        <v>5</v>
      </c>
      <c r="K17" s="11">
        <v>250</v>
      </c>
    </row>
    <row r="18" spans="1:11" ht="14.25" customHeight="1" x14ac:dyDescent="0.3">
      <c r="A18" s="17">
        <v>15</v>
      </c>
      <c r="B18" s="7" t="s">
        <v>137</v>
      </c>
      <c r="C18" s="21">
        <v>62</v>
      </c>
      <c r="D18" s="21"/>
      <c r="E18" s="21"/>
      <c r="F18" s="21"/>
      <c r="G18" s="22"/>
      <c r="H18" s="15">
        <f t="shared" si="0"/>
        <v>62</v>
      </c>
      <c r="J18" s="11" t="s">
        <v>6</v>
      </c>
      <c r="K18" s="11">
        <v>125</v>
      </c>
    </row>
    <row r="19" spans="1:11" ht="14.25" customHeight="1" x14ac:dyDescent="0.3">
      <c r="A19" s="17">
        <v>16</v>
      </c>
      <c r="B19" s="7" t="s">
        <v>187</v>
      </c>
      <c r="C19" s="21"/>
      <c r="D19" s="21">
        <v>62</v>
      </c>
      <c r="E19" s="21"/>
      <c r="F19" s="21"/>
      <c r="G19" s="22"/>
      <c r="H19" s="15">
        <f t="shared" si="0"/>
        <v>62</v>
      </c>
      <c r="J19" s="11" t="s">
        <v>7</v>
      </c>
      <c r="K19" s="11">
        <v>62</v>
      </c>
    </row>
    <row r="20" spans="1:11" ht="14.25" customHeight="1" x14ac:dyDescent="0.3">
      <c r="A20" s="17">
        <v>17</v>
      </c>
      <c r="B20" s="7" t="s">
        <v>155</v>
      </c>
      <c r="C20" s="21"/>
      <c r="D20" s="21"/>
      <c r="E20" s="21"/>
      <c r="F20" s="21">
        <v>62</v>
      </c>
      <c r="G20" s="22"/>
      <c r="H20" s="15">
        <f t="shared" si="0"/>
        <v>62</v>
      </c>
      <c r="J20" s="11" t="s">
        <v>8</v>
      </c>
      <c r="K20" s="11">
        <v>31</v>
      </c>
    </row>
    <row r="21" spans="1:11" ht="14.25" customHeight="1" x14ac:dyDescent="0.3">
      <c r="A21" s="17">
        <v>18</v>
      </c>
      <c r="B21" s="7" t="s">
        <v>205</v>
      </c>
      <c r="C21" s="21"/>
      <c r="D21" s="21"/>
      <c r="E21" s="21"/>
      <c r="F21" s="21"/>
      <c r="G21" s="22">
        <v>62</v>
      </c>
      <c r="H21" s="15">
        <f t="shared" si="0"/>
        <v>62</v>
      </c>
      <c r="J21" s="11" t="s">
        <v>9</v>
      </c>
      <c r="K21" s="11">
        <v>15</v>
      </c>
    </row>
    <row r="22" spans="1:11" ht="14.25" customHeight="1" x14ac:dyDescent="0.3">
      <c r="A22" s="17">
        <v>19</v>
      </c>
      <c r="B22" s="7" t="s">
        <v>165</v>
      </c>
      <c r="C22" s="21">
        <v>7</v>
      </c>
      <c r="D22" s="21"/>
      <c r="E22" s="21"/>
      <c r="F22" s="21">
        <v>15</v>
      </c>
      <c r="G22" s="22">
        <v>31</v>
      </c>
      <c r="H22" s="15">
        <f t="shared" si="0"/>
        <v>53</v>
      </c>
      <c r="J22" s="11" t="s">
        <v>10</v>
      </c>
      <c r="K22" s="11">
        <v>7</v>
      </c>
    </row>
    <row r="23" spans="1:11" ht="14.25" customHeight="1" x14ac:dyDescent="0.3">
      <c r="A23" s="17">
        <v>20</v>
      </c>
      <c r="B23" s="7" t="s">
        <v>148</v>
      </c>
      <c r="C23" s="21">
        <v>15</v>
      </c>
      <c r="D23" s="21"/>
      <c r="E23" s="21"/>
      <c r="F23" s="21">
        <v>31</v>
      </c>
      <c r="G23" s="22"/>
      <c r="H23" s="15">
        <f t="shared" si="0"/>
        <v>46</v>
      </c>
      <c r="J23" s="11" t="s">
        <v>11</v>
      </c>
      <c r="K23" s="11">
        <v>3</v>
      </c>
    </row>
    <row r="24" spans="1:11" ht="14.25" customHeight="1" x14ac:dyDescent="0.3">
      <c r="A24" s="17">
        <v>21</v>
      </c>
      <c r="B24" s="7" t="s">
        <v>176</v>
      </c>
      <c r="C24" s="21">
        <v>31</v>
      </c>
      <c r="D24" s="21"/>
      <c r="E24" s="21"/>
      <c r="F24" s="21">
        <v>15</v>
      </c>
      <c r="G24" s="22"/>
      <c r="H24" s="15">
        <f t="shared" si="0"/>
        <v>46</v>
      </c>
    </row>
    <row r="25" spans="1:11" ht="14.25" customHeight="1" x14ac:dyDescent="0.3">
      <c r="A25" s="17">
        <v>22</v>
      </c>
      <c r="B25" s="7" t="s">
        <v>182</v>
      </c>
      <c r="C25" s="21"/>
      <c r="D25" s="21">
        <v>15</v>
      </c>
      <c r="E25" s="21"/>
      <c r="F25" s="21"/>
      <c r="G25" s="22">
        <v>31</v>
      </c>
      <c r="H25" s="15">
        <f t="shared" si="0"/>
        <v>46</v>
      </c>
    </row>
    <row r="26" spans="1:11" ht="14.25" customHeight="1" x14ac:dyDescent="0.3">
      <c r="A26" s="17">
        <v>23</v>
      </c>
      <c r="B26" s="7" t="s">
        <v>196</v>
      </c>
      <c r="C26" s="21"/>
      <c r="D26" s="21"/>
      <c r="E26" s="21"/>
      <c r="F26" s="21">
        <v>15</v>
      </c>
      <c r="G26" s="22">
        <v>31</v>
      </c>
      <c r="H26" s="15">
        <f t="shared" si="0"/>
        <v>46</v>
      </c>
    </row>
    <row r="27" spans="1:11" ht="14.25" customHeight="1" x14ac:dyDescent="0.3">
      <c r="A27" s="17">
        <v>24</v>
      </c>
      <c r="B27" s="24" t="s">
        <v>180</v>
      </c>
      <c r="C27" s="43"/>
      <c r="D27" s="43">
        <v>15</v>
      </c>
      <c r="E27" s="43"/>
      <c r="F27" s="43">
        <v>7</v>
      </c>
      <c r="G27" s="44">
        <v>15</v>
      </c>
      <c r="H27" s="15">
        <f t="shared" si="0"/>
        <v>37</v>
      </c>
    </row>
    <row r="28" spans="1:11" ht="14.25" customHeight="1" x14ac:dyDescent="0.3">
      <c r="A28" s="17">
        <v>25</v>
      </c>
      <c r="B28" s="7" t="s">
        <v>154</v>
      </c>
      <c r="C28" s="21">
        <v>3</v>
      </c>
      <c r="D28" s="21"/>
      <c r="E28" s="21"/>
      <c r="F28" s="21">
        <v>31</v>
      </c>
      <c r="G28" s="22"/>
      <c r="H28" s="15">
        <f t="shared" si="0"/>
        <v>34</v>
      </c>
    </row>
    <row r="29" spans="1:11" ht="14.25" customHeight="1" x14ac:dyDescent="0.3">
      <c r="A29" s="17">
        <v>26</v>
      </c>
      <c r="B29" s="7" t="s">
        <v>157</v>
      </c>
      <c r="C29" s="21">
        <v>3</v>
      </c>
      <c r="D29" s="21">
        <v>15</v>
      </c>
      <c r="E29" s="21"/>
      <c r="F29" s="21"/>
      <c r="G29" s="22">
        <v>15</v>
      </c>
      <c r="H29" s="15">
        <f t="shared" si="0"/>
        <v>33</v>
      </c>
    </row>
    <row r="30" spans="1:11" ht="14.25" customHeight="1" x14ac:dyDescent="0.3">
      <c r="A30" s="17">
        <v>27</v>
      </c>
      <c r="B30" s="7" t="s">
        <v>175</v>
      </c>
      <c r="C30" s="21">
        <v>31</v>
      </c>
      <c r="D30" s="21"/>
      <c r="E30" s="21"/>
      <c r="F30" s="21"/>
      <c r="G30" s="22"/>
      <c r="H30" s="15">
        <f t="shared" si="0"/>
        <v>31</v>
      </c>
    </row>
    <row r="31" spans="1:11" ht="14.25" customHeight="1" x14ac:dyDescent="0.3">
      <c r="A31" s="17">
        <v>28</v>
      </c>
      <c r="B31" s="7" t="s">
        <v>183</v>
      </c>
      <c r="C31" s="21"/>
      <c r="D31" s="21">
        <v>31</v>
      </c>
      <c r="E31" s="21"/>
      <c r="F31" s="21"/>
      <c r="G31" s="22"/>
      <c r="H31" s="15">
        <f t="shared" si="0"/>
        <v>31</v>
      </c>
    </row>
    <row r="32" spans="1:11" ht="14.25" customHeight="1" x14ac:dyDescent="0.3">
      <c r="A32" s="17">
        <v>29</v>
      </c>
      <c r="B32" s="28" t="s">
        <v>184</v>
      </c>
      <c r="C32" s="21"/>
      <c r="D32" s="21">
        <v>31</v>
      </c>
      <c r="E32" s="21"/>
      <c r="F32" s="21"/>
      <c r="G32" s="22"/>
      <c r="H32" s="15">
        <f t="shared" si="0"/>
        <v>31</v>
      </c>
    </row>
    <row r="33" spans="1:8" ht="14.25" customHeight="1" x14ac:dyDescent="0.3">
      <c r="A33" s="17">
        <v>30</v>
      </c>
      <c r="B33" s="7" t="s">
        <v>189</v>
      </c>
      <c r="C33" s="21"/>
      <c r="D33" s="21"/>
      <c r="E33" s="21">
        <v>31</v>
      </c>
      <c r="F33" s="21"/>
      <c r="G33" s="22"/>
      <c r="H33" s="15">
        <f t="shared" si="0"/>
        <v>31</v>
      </c>
    </row>
    <row r="34" spans="1:8" ht="14.25" customHeight="1" x14ac:dyDescent="0.3">
      <c r="A34" s="17">
        <v>31</v>
      </c>
      <c r="B34" s="7" t="s">
        <v>190</v>
      </c>
      <c r="C34" s="21"/>
      <c r="D34" s="21"/>
      <c r="E34" s="21">
        <v>31</v>
      </c>
      <c r="F34" s="21"/>
      <c r="G34" s="22"/>
      <c r="H34" s="15">
        <f t="shared" si="0"/>
        <v>31</v>
      </c>
    </row>
    <row r="35" spans="1:8" ht="14.25" customHeight="1" x14ac:dyDescent="0.3">
      <c r="A35" s="17">
        <v>32</v>
      </c>
      <c r="B35" s="7" t="s">
        <v>191</v>
      </c>
      <c r="C35" s="21"/>
      <c r="D35" s="21"/>
      <c r="E35" s="21">
        <v>31</v>
      </c>
      <c r="F35" s="21"/>
      <c r="G35" s="22"/>
      <c r="H35" s="15">
        <f t="shared" si="0"/>
        <v>31</v>
      </c>
    </row>
    <row r="36" spans="1:8" ht="14.25" customHeight="1" x14ac:dyDescent="0.3">
      <c r="A36" s="17">
        <v>33</v>
      </c>
      <c r="B36" s="7" t="s">
        <v>198</v>
      </c>
      <c r="C36" s="21"/>
      <c r="D36" s="21"/>
      <c r="E36" s="21"/>
      <c r="F36" s="21">
        <v>31</v>
      </c>
      <c r="G36" s="21"/>
      <c r="H36" s="15">
        <f t="shared" ref="H36:H67" si="2">SUM(C36:G36)</f>
        <v>31</v>
      </c>
    </row>
    <row r="37" spans="1:8" ht="14.25" customHeight="1" x14ac:dyDescent="0.3">
      <c r="A37" s="17">
        <v>34</v>
      </c>
      <c r="B37" s="7" t="s">
        <v>199</v>
      </c>
      <c r="C37" s="21"/>
      <c r="D37" s="21"/>
      <c r="E37" s="21"/>
      <c r="F37" s="21">
        <v>31</v>
      </c>
      <c r="G37" s="21"/>
      <c r="H37" s="15">
        <f t="shared" si="2"/>
        <v>31</v>
      </c>
    </row>
    <row r="38" spans="1:8" ht="14.25" customHeight="1" x14ac:dyDescent="0.3">
      <c r="A38" s="17">
        <v>35</v>
      </c>
      <c r="B38" s="24" t="s">
        <v>204</v>
      </c>
      <c r="C38" s="43"/>
      <c r="D38" s="43"/>
      <c r="E38" s="43"/>
      <c r="F38" s="43"/>
      <c r="G38" s="43">
        <v>31</v>
      </c>
      <c r="H38" s="15">
        <f t="shared" si="2"/>
        <v>31</v>
      </c>
    </row>
    <row r="39" spans="1:8" ht="14.25" customHeight="1" x14ac:dyDescent="0.3">
      <c r="A39" s="17">
        <v>36</v>
      </c>
      <c r="B39" s="7" t="s">
        <v>159</v>
      </c>
      <c r="C39" s="21">
        <v>3</v>
      </c>
      <c r="D39" s="21"/>
      <c r="E39" s="21"/>
      <c r="F39" s="21">
        <v>15</v>
      </c>
      <c r="G39" s="21"/>
      <c r="H39" s="15">
        <f t="shared" si="2"/>
        <v>18</v>
      </c>
    </row>
    <row r="40" spans="1:8" ht="14.25" customHeight="1" x14ac:dyDescent="0.3">
      <c r="A40" s="17">
        <v>37</v>
      </c>
      <c r="B40" s="7" t="s">
        <v>140</v>
      </c>
      <c r="C40" s="21">
        <v>15</v>
      </c>
      <c r="D40" s="21"/>
      <c r="E40" s="21"/>
      <c r="F40" s="21"/>
      <c r="G40" s="21"/>
      <c r="H40" s="15">
        <f t="shared" si="2"/>
        <v>15</v>
      </c>
    </row>
    <row r="41" spans="1:8" ht="14.25" customHeight="1" x14ac:dyDescent="0.3">
      <c r="A41" s="17">
        <v>38</v>
      </c>
      <c r="B41" s="7" t="s">
        <v>169</v>
      </c>
      <c r="C41" s="21">
        <v>15</v>
      </c>
      <c r="D41" s="21"/>
      <c r="E41" s="21"/>
      <c r="F41" s="21"/>
      <c r="G41" s="21"/>
      <c r="H41" s="15">
        <f t="shared" si="2"/>
        <v>15</v>
      </c>
    </row>
    <row r="42" spans="1:8" ht="14.25" customHeight="1" x14ac:dyDescent="0.3">
      <c r="A42" s="17">
        <v>39</v>
      </c>
      <c r="B42" s="7" t="s">
        <v>170</v>
      </c>
      <c r="C42" s="21">
        <v>15</v>
      </c>
      <c r="D42" s="21"/>
      <c r="E42" s="21"/>
      <c r="F42" s="21"/>
      <c r="G42" s="21"/>
      <c r="H42" s="15">
        <f t="shared" si="2"/>
        <v>15</v>
      </c>
    </row>
    <row r="43" spans="1:8" ht="14.25" customHeight="1" x14ac:dyDescent="0.3">
      <c r="A43" s="17">
        <v>40</v>
      </c>
      <c r="B43" s="24" t="s">
        <v>171</v>
      </c>
      <c r="C43" s="43">
        <v>15</v>
      </c>
      <c r="D43" s="43"/>
      <c r="E43" s="43"/>
      <c r="F43" s="43"/>
      <c r="G43" s="43"/>
      <c r="H43" s="15">
        <f t="shared" si="2"/>
        <v>15</v>
      </c>
    </row>
    <row r="44" spans="1:8" ht="14.25" customHeight="1" x14ac:dyDescent="0.3">
      <c r="A44" s="17">
        <v>41</v>
      </c>
      <c r="B44" s="7" t="s">
        <v>172</v>
      </c>
      <c r="C44" s="21">
        <v>15</v>
      </c>
      <c r="D44" s="21"/>
      <c r="E44" s="21"/>
      <c r="F44" s="21"/>
      <c r="G44" s="21"/>
      <c r="H44" s="15">
        <f t="shared" si="2"/>
        <v>15</v>
      </c>
    </row>
    <row r="45" spans="1:8" ht="14.25" customHeight="1" x14ac:dyDescent="0.3">
      <c r="A45" s="17">
        <v>42</v>
      </c>
      <c r="B45" s="7" t="s">
        <v>179</v>
      </c>
      <c r="C45" s="21"/>
      <c r="D45" s="21">
        <v>15</v>
      </c>
      <c r="E45" s="21"/>
      <c r="F45" s="21"/>
      <c r="G45" s="21"/>
      <c r="H45" s="15">
        <f t="shared" si="2"/>
        <v>15</v>
      </c>
    </row>
    <row r="46" spans="1:8" ht="14.25" customHeight="1" x14ac:dyDescent="0.3">
      <c r="A46" s="17">
        <v>43</v>
      </c>
      <c r="B46" s="7" t="s">
        <v>181</v>
      </c>
      <c r="C46" s="21"/>
      <c r="D46" s="21">
        <v>15</v>
      </c>
      <c r="E46" s="21"/>
      <c r="F46" s="21"/>
      <c r="G46" s="21"/>
      <c r="H46" s="15">
        <f t="shared" si="2"/>
        <v>15</v>
      </c>
    </row>
    <row r="47" spans="1:8" ht="14.25" customHeight="1" x14ac:dyDescent="0.3">
      <c r="A47" s="17">
        <v>44</v>
      </c>
      <c r="B47" s="7" t="s">
        <v>194</v>
      </c>
      <c r="C47" s="21"/>
      <c r="D47" s="21"/>
      <c r="E47" s="21"/>
      <c r="F47" s="21">
        <v>15</v>
      </c>
      <c r="G47" s="21"/>
      <c r="H47" s="15">
        <f t="shared" si="2"/>
        <v>15</v>
      </c>
    </row>
    <row r="48" spans="1:8" ht="14.25" customHeight="1" x14ac:dyDescent="0.3">
      <c r="A48" s="17">
        <v>45</v>
      </c>
      <c r="B48" s="7" t="s">
        <v>195</v>
      </c>
      <c r="C48" s="21"/>
      <c r="D48" s="21"/>
      <c r="E48" s="21"/>
      <c r="F48" s="21">
        <v>15</v>
      </c>
      <c r="G48" s="21"/>
      <c r="H48" s="15">
        <f t="shared" si="2"/>
        <v>15</v>
      </c>
    </row>
    <row r="49" spans="1:8" ht="14.25" customHeight="1" x14ac:dyDescent="0.3">
      <c r="A49" s="17">
        <v>46</v>
      </c>
      <c r="B49" s="7" t="s">
        <v>197</v>
      </c>
      <c r="C49" s="21"/>
      <c r="D49" s="21"/>
      <c r="E49" s="21"/>
      <c r="F49" s="21">
        <v>15</v>
      </c>
      <c r="G49" s="21"/>
      <c r="H49" s="15">
        <f t="shared" si="2"/>
        <v>15</v>
      </c>
    </row>
    <row r="50" spans="1:8" ht="14.25" customHeight="1" x14ac:dyDescent="0.3">
      <c r="A50" s="17">
        <v>47</v>
      </c>
      <c r="B50" s="24" t="s">
        <v>201</v>
      </c>
      <c r="C50" s="43"/>
      <c r="D50" s="43"/>
      <c r="E50" s="43"/>
      <c r="F50" s="43"/>
      <c r="G50" s="43">
        <v>15</v>
      </c>
      <c r="H50" s="15">
        <f t="shared" si="2"/>
        <v>15</v>
      </c>
    </row>
    <row r="51" spans="1:8" ht="14.25" customHeight="1" x14ac:dyDescent="0.3">
      <c r="A51" s="17">
        <v>48</v>
      </c>
      <c r="B51" s="24" t="s">
        <v>202</v>
      </c>
      <c r="C51" s="43"/>
      <c r="D51" s="43"/>
      <c r="E51" s="43"/>
      <c r="F51" s="43"/>
      <c r="G51" s="43">
        <v>15</v>
      </c>
      <c r="H51" s="15">
        <f t="shared" si="2"/>
        <v>15</v>
      </c>
    </row>
    <row r="52" spans="1:8" ht="14.25" customHeight="1" x14ac:dyDescent="0.3">
      <c r="A52" s="17">
        <v>49</v>
      </c>
      <c r="B52" s="24" t="s">
        <v>203</v>
      </c>
      <c r="C52" s="43"/>
      <c r="D52" s="43"/>
      <c r="E52" s="43"/>
      <c r="F52" s="43"/>
      <c r="G52" s="43">
        <v>15</v>
      </c>
      <c r="H52" s="15">
        <f t="shared" si="2"/>
        <v>15</v>
      </c>
    </row>
    <row r="53" spans="1:8" ht="14.25" customHeight="1" x14ac:dyDescent="0.3">
      <c r="A53" s="17">
        <v>50</v>
      </c>
      <c r="B53" s="7" t="s">
        <v>164</v>
      </c>
      <c r="C53" s="21">
        <v>7</v>
      </c>
      <c r="D53" s="21"/>
      <c r="E53" s="21"/>
      <c r="F53" s="21"/>
      <c r="G53" s="21"/>
      <c r="H53" s="15">
        <f t="shared" si="2"/>
        <v>7</v>
      </c>
    </row>
    <row r="54" spans="1:8" ht="14.25" customHeight="1" x14ac:dyDescent="0.3">
      <c r="A54" s="17">
        <v>51</v>
      </c>
      <c r="B54" s="7" t="s">
        <v>167</v>
      </c>
      <c r="C54" s="21">
        <v>7</v>
      </c>
      <c r="D54" s="21"/>
      <c r="E54" s="21"/>
      <c r="F54" s="21"/>
      <c r="G54" s="21"/>
      <c r="H54" s="15">
        <f t="shared" si="2"/>
        <v>7</v>
      </c>
    </row>
    <row r="55" spans="1:8" ht="14.25" customHeight="1" x14ac:dyDescent="0.3">
      <c r="A55" s="17">
        <v>52</v>
      </c>
      <c r="B55" s="7" t="s">
        <v>193</v>
      </c>
      <c r="C55" s="21"/>
      <c r="D55" s="21"/>
      <c r="E55" s="21"/>
      <c r="F55" s="21">
        <v>7</v>
      </c>
      <c r="G55" s="21"/>
      <c r="H55" s="15">
        <f t="shared" si="2"/>
        <v>7</v>
      </c>
    </row>
    <row r="56" spans="1:8" ht="14.25" customHeight="1" x14ac:dyDescent="0.3">
      <c r="A56" s="17">
        <v>53</v>
      </c>
      <c r="B56" s="7" t="s">
        <v>158</v>
      </c>
      <c r="C56" s="21">
        <v>3</v>
      </c>
      <c r="D56" s="21"/>
      <c r="E56" s="21"/>
      <c r="F56" s="21"/>
      <c r="G56" s="21"/>
      <c r="H56" s="15">
        <f t="shared" si="2"/>
        <v>3</v>
      </c>
    </row>
    <row r="57" spans="1:8" ht="14.25" customHeight="1" x14ac:dyDescent="0.3">
      <c r="A57" s="17">
        <v>54</v>
      </c>
      <c r="B57" s="7" t="s">
        <v>160</v>
      </c>
      <c r="C57" s="21">
        <v>3</v>
      </c>
      <c r="D57" s="21"/>
      <c r="E57" s="21"/>
      <c r="F57" s="21"/>
      <c r="G57" s="21"/>
      <c r="H57" s="15">
        <f t="shared" si="2"/>
        <v>3</v>
      </c>
    </row>
    <row r="58" spans="1:8" ht="14.25" customHeight="1" x14ac:dyDescent="0.3">
      <c r="A58" s="17">
        <v>55</v>
      </c>
      <c r="B58" s="7" t="s">
        <v>161</v>
      </c>
      <c r="C58" s="21">
        <v>3</v>
      </c>
      <c r="D58" s="21"/>
      <c r="E58" s="21"/>
      <c r="F58" s="21"/>
      <c r="G58" s="21"/>
      <c r="H58" s="15">
        <f t="shared" si="2"/>
        <v>3</v>
      </c>
    </row>
    <row r="59" spans="1:8" ht="14.25" customHeight="1" x14ac:dyDescent="0.3">
      <c r="A59" s="17">
        <v>56</v>
      </c>
      <c r="B59" s="7" t="s">
        <v>162</v>
      </c>
      <c r="C59" s="21">
        <v>3</v>
      </c>
      <c r="D59" s="21"/>
      <c r="E59" s="21"/>
      <c r="F59" s="21"/>
      <c r="G59" s="21"/>
      <c r="H59" s="15">
        <f t="shared" si="2"/>
        <v>3</v>
      </c>
    </row>
    <row r="60" spans="1:8" ht="14.25" customHeight="1" x14ac:dyDescent="0.3">
      <c r="A60" s="17">
        <v>57</v>
      </c>
      <c r="B60" s="7" t="s">
        <v>163</v>
      </c>
      <c r="C60" s="21">
        <v>3</v>
      </c>
      <c r="D60" s="21"/>
      <c r="E60" s="21"/>
      <c r="F60" s="21"/>
      <c r="G60" s="21"/>
      <c r="H60" s="15">
        <f t="shared" si="2"/>
        <v>3</v>
      </c>
    </row>
    <row r="61" spans="1:8" ht="14.25" customHeight="1" x14ac:dyDescent="0.3">
      <c r="A61" s="17">
        <v>58</v>
      </c>
      <c r="B61" s="7"/>
      <c r="C61" s="33"/>
      <c r="D61" s="33"/>
      <c r="E61" s="33"/>
      <c r="F61" s="21"/>
      <c r="G61" s="33"/>
      <c r="H61" s="15">
        <f t="shared" ref="H61:H67" si="3">SUM(C61:G61)</f>
        <v>0</v>
      </c>
    </row>
    <row r="62" spans="1:8" ht="14.25" customHeight="1" x14ac:dyDescent="0.3">
      <c r="A62" s="17">
        <v>59</v>
      </c>
      <c r="B62" s="29"/>
      <c r="C62" s="25"/>
      <c r="D62" s="25"/>
      <c r="E62" s="25"/>
      <c r="F62" s="25"/>
      <c r="G62" s="25"/>
      <c r="H62" s="15">
        <f t="shared" si="3"/>
        <v>0</v>
      </c>
    </row>
    <row r="63" spans="1:8" ht="14.25" customHeight="1" x14ac:dyDescent="0.3">
      <c r="A63" s="17">
        <v>60</v>
      </c>
      <c r="B63" s="31"/>
      <c r="C63" s="32"/>
      <c r="D63" s="32"/>
      <c r="E63" s="32"/>
      <c r="F63" s="32"/>
      <c r="G63" s="32"/>
      <c r="H63" s="15">
        <f t="shared" si="3"/>
        <v>0</v>
      </c>
    </row>
    <row r="64" spans="1:8" ht="14.25" customHeight="1" x14ac:dyDescent="0.3">
      <c r="A64" s="17">
        <v>61</v>
      </c>
      <c r="B64" s="31"/>
      <c r="C64" s="32"/>
      <c r="D64" s="32"/>
      <c r="E64" s="32"/>
      <c r="F64" s="32"/>
      <c r="G64" s="32"/>
      <c r="H64" s="15">
        <f t="shared" si="3"/>
        <v>0</v>
      </c>
    </row>
    <row r="65" spans="1:8" ht="14.25" customHeight="1" x14ac:dyDescent="0.3">
      <c r="A65" s="17">
        <v>62</v>
      </c>
      <c r="B65" s="31"/>
      <c r="C65" s="34"/>
      <c r="D65" s="34"/>
      <c r="E65" s="34"/>
      <c r="F65" s="32"/>
      <c r="G65" s="34"/>
      <c r="H65" s="15">
        <f t="shared" si="3"/>
        <v>0</v>
      </c>
    </row>
    <row r="66" spans="1:8" ht="14.25" customHeight="1" x14ac:dyDescent="0.3">
      <c r="A66" s="17">
        <v>63</v>
      </c>
      <c r="B66" s="26"/>
      <c r="C66" s="34"/>
      <c r="D66" s="34"/>
      <c r="E66" s="34"/>
      <c r="F66" s="34"/>
      <c r="G66" s="34"/>
      <c r="H66" s="15">
        <f t="shared" si="3"/>
        <v>0</v>
      </c>
    </row>
    <row r="67" spans="1:8" ht="14.25" customHeight="1" x14ac:dyDescent="0.3">
      <c r="A67" s="17">
        <v>64</v>
      </c>
      <c r="B67" s="31"/>
      <c r="C67" s="32"/>
      <c r="D67" s="32"/>
      <c r="E67" s="32"/>
      <c r="F67" s="32"/>
      <c r="G67" s="32"/>
      <c r="H67" s="15">
        <f t="shared" si="3"/>
        <v>0</v>
      </c>
    </row>
    <row r="68" spans="1:8" ht="14.25" customHeight="1" x14ac:dyDescent="0.3">
      <c r="A68" s="17">
        <v>65</v>
      </c>
      <c r="B68" s="31"/>
      <c r="C68" s="32"/>
      <c r="D68" s="32"/>
      <c r="E68" s="32"/>
      <c r="F68" s="32"/>
      <c r="G68" s="32"/>
      <c r="H68" s="15">
        <f t="shared" ref="H68:H79" si="4">SUM(C68:G68)</f>
        <v>0</v>
      </c>
    </row>
    <row r="69" spans="1:8" ht="14.25" customHeight="1" x14ac:dyDescent="0.3">
      <c r="A69" s="17">
        <v>66</v>
      </c>
      <c r="B69" s="31"/>
      <c r="C69" s="32"/>
      <c r="D69" s="32"/>
      <c r="E69" s="32"/>
      <c r="F69" s="32"/>
      <c r="G69" s="32"/>
      <c r="H69" s="15">
        <f t="shared" si="4"/>
        <v>0</v>
      </c>
    </row>
    <row r="70" spans="1:8" ht="14.25" customHeight="1" x14ac:dyDescent="0.3">
      <c r="A70" s="17">
        <v>67</v>
      </c>
      <c r="B70" s="31"/>
      <c r="C70" s="32"/>
      <c r="D70" s="32"/>
      <c r="E70" s="32"/>
      <c r="F70" s="32"/>
      <c r="G70" s="32"/>
      <c r="H70" s="15">
        <f t="shared" si="4"/>
        <v>0</v>
      </c>
    </row>
    <row r="71" spans="1:8" ht="14.25" customHeight="1" x14ac:dyDescent="0.3">
      <c r="A71" s="17">
        <v>68</v>
      </c>
      <c r="B71" s="31"/>
      <c r="C71" s="32"/>
      <c r="D71" s="32"/>
      <c r="E71" s="32"/>
      <c r="F71" s="32"/>
      <c r="G71" s="32"/>
      <c r="H71" s="15">
        <f t="shared" si="4"/>
        <v>0</v>
      </c>
    </row>
    <row r="72" spans="1:8" ht="14.25" customHeight="1" x14ac:dyDescent="0.3">
      <c r="A72" s="17">
        <v>69</v>
      </c>
      <c r="B72" s="31"/>
      <c r="C72" s="34"/>
      <c r="D72" s="34"/>
      <c r="E72" s="34"/>
      <c r="F72" s="32"/>
      <c r="G72" s="34"/>
      <c r="H72" s="15">
        <f t="shared" si="4"/>
        <v>0</v>
      </c>
    </row>
    <row r="73" spans="1:8" ht="14.25" customHeight="1" x14ac:dyDescent="0.3">
      <c r="A73" s="17">
        <v>70</v>
      </c>
      <c r="B73" s="31"/>
      <c r="C73" s="34"/>
      <c r="D73" s="34"/>
      <c r="E73" s="34"/>
      <c r="F73" s="32"/>
      <c r="G73" s="34"/>
      <c r="H73" s="15">
        <f t="shared" si="4"/>
        <v>0</v>
      </c>
    </row>
    <row r="74" spans="1:8" ht="14.25" customHeight="1" x14ac:dyDescent="0.3">
      <c r="A74" s="17">
        <v>71</v>
      </c>
      <c r="B74" s="31"/>
      <c r="C74" s="34"/>
      <c r="D74" s="34"/>
      <c r="E74" s="34"/>
      <c r="F74" s="32"/>
      <c r="G74" s="34"/>
      <c r="H74" s="15">
        <f t="shared" si="4"/>
        <v>0</v>
      </c>
    </row>
    <row r="75" spans="1:8" ht="14.25" customHeight="1" x14ac:dyDescent="0.3">
      <c r="A75" s="17">
        <v>72</v>
      </c>
      <c r="B75" s="31"/>
      <c r="C75" s="34"/>
      <c r="D75" s="34"/>
      <c r="E75" s="34"/>
      <c r="F75" s="32"/>
      <c r="G75" s="34"/>
      <c r="H75" s="15">
        <f t="shared" si="4"/>
        <v>0</v>
      </c>
    </row>
    <row r="76" spans="1:8" ht="14.25" customHeight="1" x14ac:dyDescent="0.3">
      <c r="A76" s="17">
        <v>73</v>
      </c>
      <c r="B76" s="31"/>
      <c r="C76" s="34"/>
      <c r="D76" s="34"/>
      <c r="E76" s="34"/>
      <c r="F76" s="32"/>
      <c r="G76" s="34"/>
      <c r="H76" s="15">
        <f t="shared" si="4"/>
        <v>0</v>
      </c>
    </row>
    <row r="77" spans="1:8" ht="14.25" customHeight="1" x14ac:dyDescent="0.3">
      <c r="A77" s="17">
        <v>74</v>
      </c>
      <c r="B77" s="26"/>
      <c r="C77" s="34"/>
      <c r="D77" s="34"/>
      <c r="E77" s="34"/>
      <c r="F77" s="34"/>
      <c r="G77" s="34"/>
      <c r="H77" s="15">
        <f t="shared" si="4"/>
        <v>0</v>
      </c>
    </row>
    <row r="78" spans="1:8" ht="14.25" customHeight="1" x14ac:dyDescent="0.3">
      <c r="A78" s="17">
        <v>75</v>
      </c>
      <c r="B78" s="26"/>
      <c r="C78" s="34"/>
      <c r="D78" s="34"/>
      <c r="E78" s="34"/>
      <c r="F78" s="34"/>
      <c r="G78" s="34"/>
      <c r="H78" s="15">
        <f t="shared" si="4"/>
        <v>0</v>
      </c>
    </row>
    <row r="79" spans="1:8" ht="14.25" customHeight="1" x14ac:dyDescent="0.3">
      <c r="A79" s="17">
        <v>76</v>
      </c>
      <c r="B79" s="26"/>
      <c r="C79" s="26"/>
      <c r="D79" s="26"/>
      <c r="E79" s="26"/>
      <c r="F79" s="26"/>
      <c r="G79" s="34"/>
      <c r="H79" s="15">
        <f t="shared" si="4"/>
        <v>0</v>
      </c>
    </row>
    <row r="80" spans="1:8" ht="14.25" customHeight="1" x14ac:dyDescent="0.3">
      <c r="A80" s="17">
        <v>77</v>
      </c>
      <c r="B80" s="31"/>
      <c r="C80" s="32"/>
      <c r="D80" s="32"/>
      <c r="E80" s="32"/>
      <c r="F80" s="32"/>
      <c r="G80" s="32"/>
      <c r="H80" s="15"/>
    </row>
    <row r="81" spans="1:8" ht="14.25" customHeight="1" x14ac:dyDescent="0.3">
      <c r="A81" s="26"/>
      <c r="B81" s="26"/>
      <c r="C81" s="26"/>
      <c r="D81" s="26"/>
      <c r="E81" s="26"/>
      <c r="F81" s="26"/>
      <c r="G81" s="34"/>
      <c r="H81" s="30"/>
    </row>
    <row r="82" spans="1:8" ht="14.25" customHeight="1" x14ac:dyDescent="0.3">
      <c r="A82" s="26"/>
      <c r="B82" s="26"/>
      <c r="C82" s="26"/>
      <c r="D82" s="26"/>
      <c r="E82" s="26"/>
      <c r="F82" s="26"/>
      <c r="G82" s="34"/>
      <c r="H82" s="30"/>
    </row>
    <row r="83" spans="1:8" ht="14.25" customHeight="1" x14ac:dyDescent="0.3"/>
    <row r="84" spans="1:8" ht="14.25" customHeight="1" x14ac:dyDescent="0.3"/>
    <row r="85" spans="1:8" ht="14.25" customHeight="1" x14ac:dyDescent="0.3"/>
    <row r="86" spans="1:8" ht="14.25" customHeight="1" x14ac:dyDescent="0.3"/>
    <row r="87" spans="1:8" ht="14.25" customHeight="1" x14ac:dyDescent="0.3"/>
    <row r="88" spans="1:8" ht="14.25" customHeight="1" x14ac:dyDescent="0.3"/>
    <row r="89" spans="1:8" ht="14.25" customHeight="1" x14ac:dyDescent="0.3"/>
    <row r="90" spans="1:8" ht="14.25" customHeight="1" x14ac:dyDescent="0.3"/>
    <row r="91" spans="1:8" ht="14.25" customHeight="1" x14ac:dyDescent="0.3"/>
    <row r="92" spans="1:8" ht="14.25" customHeight="1" x14ac:dyDescent="0.3"/>
    <row r="93" spans="1:8" ht="14.25" customHeight="1" x14ac:dyDescent="0.3"/>
    <row r="94" spans="1:8" ht="14.25" customHeight="1" x14ac:dyDescent="0.3"/>
    <row r="95" spans="1:8" ht="14.25" customHeight="1" x14ac:dyDescent="0.3"/>
    <row r="96" spans="1:8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sortState xmlns:xlrd2="http://schemas.microsoft.com/office/spreadsheetml/2017/richdata2" ref="B4:H60">
    <sortCondition descending="1" ref="H4:H60"/>
  </sortState>
  <mergeCells count="1">
    <mergeCell ref="A1:H1"/>
  </mergeCells>
  <pageMargins left="0.31496062992125984" right="0.27559055118110237" top="0.31496062992125984" bottom="0.35433070866141736" header="0" footer="0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K1000"/>
  <sheetViews>
    <sheetView zoomScale="90" zoomScaleNormal="90" workbookViewId="0">
      <pane ySplit="1" topLeftCell="A2" activePane="bottomLeft" state="frozen"/>
      <selection activeCell="B66" sqref="B66"/>
      <selection pane="bottomLeft" activeCell="D9" sqref="D9"/>
    </sheetView>
  </sheetViews>
  <sheetFormatPr baseColWidth="10" defaultColWidth="14.44140625" defaultRowHeight="15" customHeight="1" x14ac:dyDescent="0.3"/>
  <cols>
    <col min="1" max="1" width="4" customWidth="1"/>
    <col min="2" max="2" width="33.6640625" customWidth="1"/>
    <col min="3" max="3" width="17.33203125" customWidth="1"/>
    <col min="4" max="4" width="13.6640625" customWidth="1"/>
    <col min="5" max="5" width="14.88671875" customWidth="1"/>
    <col min="6" max="7" width="14.6640625" customWidth="1"/>
    <col min="8" max="8" width="14.5546875" customWidth="1"/>
    <col min="9" max="26" width="10.6640625" customWidth="1"/>
  </cols>
  <sheetData>
    <row r="1" spans="1:11" ht="108" customHeight="1" x14ac:dyDescent="0.45">
      <c r="A1" s="50" t="s">
        <v>25</v>
      </c>
      <c r="B1" s="51"/>
      <c r="C1" s="51"/>
      <c r="D1" s="51"/>
      <c r="E1" s="51"/>
      <c r="F1" s="51"/>
      <c r="G1" s="51"/>
      <c r="H1" s="51"/>
    </row>
    <row r="2" spans="1:11" ht="25.5" customHeight="1" x14ac:dyDescent="0.45">
      <c r="A2" s="1"/>
      <c r="B2" s="1"/>
      <c r="D2" s="1" t="s">
        <v>16</v>
      </c>
      <c r="E2" s="1"/>
      <c r="F2" s="1"/>
      <c r="G2" s="1"/>
      <c r="H2" s="1"/>
    </row>
    <row r="3" spans="1:11" ht="21" customHeight="1" x14ac:dyDescent="0.3">
      <c r="A3" s="2"/>
      <c r="B3" s="39" t="s">
        <v>1</v>
      </c>
      <c r="C3" s="48" t="s">
        <v>2</v>
      </c>
      <c r="D3" s="40" t="s">
        <v>26</v>
      </c>
      <c r="E3" s="40" t="s">
        <v>27</v>
      </c>
      <c r="F3" s="40" t="s">
        <v>28</v>
      </c>
      <c r="G3" s="41" t="s">
        <v>3</v>
      </c>
      <c r="H3" s="42" t="s">
        <v>4</v>
      </c>
    </row>
    <row r="4" spans="1:11" ht="14.25" customHeight="1" x14ac:dyDescent="0.3">
      <c r="A4" s="14">
        <v>1</v>
      </c>
      <c r="B4" s="7" t="s">
        <v>133</v>
      </c>
      <c r="C4" s="21">
        <v>125</v>
      </c>
      <c r="D4" s="21">
        <v>500</v>
      </c>
      <c r="E4" s="21"/>
      <c r="F4" s="21">
        <v>500</v>
      </c>
      <c r="G4" s="22"/>
      <c r="H4" s="15">
        <f t="shared" ref="H4:H41" si="0">SUM(C4:G4)</f>
        <v>1125</v>
      </c>
    </row>
    <row r="5" spans="1:11" ht="14.25" customHeight="1" x14ac:dyDescent="0.3">
      <c r="A5" s="16">
        <f t="shared" ref="A5:A11" si="1">A4+1</f>
        <v>2</v>
      </c>
      <c r="B5" s="7" t="s">
        <v>135</v>
      </c>
      <c r="C5" s="21">
        <v>500</v>
      </c>
      <c r="D5" s="21"/>
      <c r="E5" s="21"/>
      <c r="F5" s="21">
        <v>62</v>
      </c>
      <c r="G5" s="22">
        <v>500</v>
      </c>
      <c r="H5" s="15">
        <f t="shared" si="0"/>
        <v>1062</v>
      </c>
    </row>
    <row r="6" spans="1:11" ht="14.25" customHeight="1" x14ac:dyDescent="0.3">
      <c r="A6" s="16">
        <f t="shared" si="1"/>
        <v>3</v>
      </c>
      <c r="B6" s="7" t="s">
        <v>131</v>
      </c>
      <c r="C6" s="21">
        <v>62</v>
      </c>
      <c r="D6" s="21"/>
      <c r="E6" s="21">
        <v>500</v>
      </c>
      <c r="F6" s="21"/>
      <c r="G6" s="22">
        <v>31</v>
      </c>
      <c r="H6" s="15">
        <f t="shared" si="0"/>
        <v>593</v>
      </c>
      <c r="J6" s="10">
        <v>500</v>
      </c>
    </row>
    <row r="7" spans="1:11" ht="14.25" customHeight="1" x14ac:dyDescent="0.3">
      <c r="A7" s="16">
        <f t="shared" si="1"/>
        <v>4</v>
      </c>
      <c r="B7" s="7" t="s">
        <v>125</v>
      </c>
      <c r="C7" s="21">
        <v>31</v>
      </c>
      <c r="D7" s="21">
        <v>125</v>
      </c>
      <c r="E7" s="21">
        <v>250</v>
      </c>
      <c r="F7" s="21">
        <v>125</v>
      </c>
      <c r="G7" s="22"/>
      <c r="H7" s="15">
        <f t="shared" si="0"/>
        <v>531</v>
      </c>
    </row>
    <row r="8" spans="1:11" ht="14.25" customHeight="1" x14ac:dyDescent="0.3">
      <c r="A8" s="16">
        <f t="shared" si="1"/>
        <v>5</v>
      </c>
      <c r="B8" s="7" t="s">
        <v>152</v>
      </c>
      <c r="C8" s="21"/>
      <c r="D8" s="21"/>
      <c r="E8" s="21"/>
      <c r="F8" s="21">
        <v>250</v>
      </c>
      <c r="G8" s="22">
        <v>125</v>
      </c>
      <c r="H8" s="15">
        <f t="shared" si="0"/>
        <v>375</v>
      </c>
      <c r="J8" s="11" t="s">
        <v>5</v>
      </c>
      <c r="K8" s="11">
        <v>500</v>
      </c>
    </row>
    <row r="9" spans="1:11" ht="14.25" customHeight="1" x14ac:dyDescent="0.3">
      <c r="A9" s="16">
        <f t="shared" si="1"/>
        <v>6</v>
      </c>
      <c r="B9" s="7" t="s">
        <v>128</v>
      </c>
      <c r="C9" s="21">
        <v>62</v>
      </c>
      <c r="D9" s="21">
        <v>62</v>
      </c>
      <c r="E9" s="21"/>
      <c r="F9" s="21"/>
      <c r="G9" s="22">
        <v>250</v>
      </c>
      <c r="H9" s="15">
        <f t="shared" si="0"/>
        <v>374</v>
      </c>
      <c r="J9" s="11" t="s">
        <v>6</v>
      </c>
      <c r="K9" s="11">
        <v>250</v>
      </c>
    </row>
    <row r="10" spans="1:11" ht="14.25" customHeight="1" x14ac:dyDescent="0.3">
      <c r="A10" s="55">
        <f t="shared" si="1"/>
        <v>7</v>
      </c>
      <c r="B10" s="7" t="s">
        <v>132</v>
      </c>
      <c r="C10" s="21">
        <v>125</v>
      </c>
      <c r="D10" s="21"/>
      <c r="E10" s="21"/>
      <c r="F10" s="21">
        <v>125</v>
      </c>
      <c r="G10" s="22">
        <v>62</v>
      </c>
      <c r="H10" s="15">
        <f t="shared" si="0"/>
        <v>312</v>
      </c>
      <c r="J10" s="11" t="s">
        <v>7</v>
      </c>
      <c r="K10" s="11">
        <v>125</v>
      </c>
    </row>
    <row r="11" spans="1:11" ht="14.25" customHeight="1" x14ac:dyDescent="0.3">
      <c r="A11" s="55">
        <f t="shared" si="1"/>
        <v>8</v>
      </c>
      <c r="B11" s="7" t="s">
        <v>134</v>
      </c>
      <c r="C11" s="21">
        <v>250</v>
      </c>
      <c r="D11" s="21"/>
      <c r="E11" s="21"/>
      <c r="F11" s="21"/>
      <c r="G11" s="22"/>
      <c r="H11" s="15">
        <f t="shared" si="0"/>
        <v>250</v>
      </c>
      <c r="J11" s="11" t="s">
        <v>8</v>
      </c>
      <c r="K11" s="11">
        <v>62</v>
      </c>
    </row>
    <row r="12" spans="1:11" ht="14.25" customHeight="1" x14ac:dyDescent="0.3">
      <c r="A12" s="56">
        <v>9</v>
      </c>
      <c r="B12" s="7" t="s">
        <v>145</v>
      </c>
      <c r="C12" s="21"/>
      <c r="D12" s="21">
        <v>250</v>
      </c>
      <c r="E12" s="21"/>
      <c r="F12" s="38"/>
      <c r="G12" s="22"/>
      <c r="H12" s="15">
        <f t="shared" si="0"/>
        <v>250</v>
      </c>
      <c r="J12" s="11" t="s">
        <v>9</v>
      </c>
      <c r="K12" s="11">
        <v>31</v>
      </c>
    </row>
    <row r="13" spans="1:11" ht="14.25" customHeight="1" x14ac:dyDescent="0.3">
      <c r="A13" s="56">
        <v>10</v>
      </c>
      <c r="B13" s="7" t="s">
        <v>129</v>
      </c>
      <c r="C13" s="21">
        <v>62</v>
      </c>
      <c r="D13" s="21">
        <v>125</v>
      </c>
      <c r="E13" s="21">
        <v>62</v>
      </c>
      <c r="F13" s="21"/>
      <c r="G13" s="22"/>
      <c r="H13" s="15">
        <f t="shared" si="0"/>
        <v>249</v>
      </c>
    </row>
    <row r="14" spans="1:11" ht="14.25" customHeight="1" x14ac:dyDescent="0.3">
      <c r="A14" s="17">
        <v>11</v>
      </c>
      <c r="B14" s="7" t="s">
        <v>142</v>
      </c>
      <c r="C14" s="21"/>
      <c r="D14" s="21">
        <v>62</v>
      </c>
      <c r="E14" s="21">
        <v>125</v>
      </c>
      <c r="F14" s="21"/>
      <c r="G14" s="22"/>
      <c r="H14" s="15">
        <f t="shared" si="0"/>
        <v>187</v>
      </c>
    </row>
    <row r="15" spans="1:11" ht="14.25" customHeight="1" x14ac:dyDescent="0.3">
      <c r="A15" s="17">
        <v>12</v>
      </c>
      <c r="B15" s="7" t="s">
        <v>123</v>
      </c>
      <c r="C15" s="21">
        <v>31</v>
      </c>
      <c r="D15" s="21">
        <v>31</v>
      </c>
      <c r="E15" s="21">
        <v>62</v>
      </c>
      <c r="F15" s="21">
        <v>31</v>
      </c>
      <c r="G15" s="22">
        <v>31</v>
      </c>
      <c r="H15" s="15">
        <f t="shared" si="0"/>
        <v>186</v>
      </c>
      <c r="J15" s="10">
        <v>250</v>
      </c>
    </row>
    <row r="16" spans="1:11" ht="14.25" customHeight="1" x14ac:dyDescent="0.3">
      <c r="A16" s="17">
        <f>A15+1</f>
        <v>13</v>
      </c>
      <c r="B16" s="7" t="s">
        <v>144</v>
      </c>
      <c r="C16" s="21"/>
      <c r="D16" s="21">
        <v>62</v>
      </c>
      <c r="E16" s="21">
        <v>62</v>
      </c>
      <c r="F16" s="21"/>
      <c r="G16" s="22">
        <v>62</v>
      </c>
      <c r="H16" s="15">
        <f t="shared" si="0"/>
        <v>186</v>
      </c>
    </row>
    <row r="17" spans="1:11" ht="14.25" customHeight="1" x14ac:dyDescent="0.3">
      <c r="A17" s="17">
        <v>14</v>
      </c>
      <c r="B17" s="7" t="s">
        <v>141</v>
      </c>
      <c r="C17" s="21"/>
      <c r="D17" s="21">
        <v>31</v>
      </c>
      <c r="E17" s="21">
        <v>125</v>
      </c>
      <c r="F17" s="21"/>
      <c r="G17" s="22"/>
      <c r="H17" s="15">
        <f t="shared" si="0"/>
        <v>156</v>
      </c>
      <c r="J17" s="11" t="s">
        <v>5</v>
      </c>
      <c r="K17" s="11">
        <v>250</v>
      </c>
    </row>
    <row r="18" spans="1:11" ht="14.25" customHeight="1" x14ac:dyDescent="0.3">
      <c r="A18" s="17">
        <v>15</v>
      </c>
      <c r="B18" s="7" t="s">
        <v>126</v>
      </c>
      <c r="C18" s="21">
        <v>31</v>
      </c>
      <c r="D18" s="21">
        <v>31</v>
      </c>
      <c r="E18" s="21"/>
      <c r="F18" s="21">
        <v>31</v>
      </c>
      <c r="G18" s="22">
        <v>62</v>
      </c>
      <c r="H18" s="15">
        <f t="shared" si="0"/>
        <v>155</v>
      </c>
      <c r="J18" s="11" t="s">
        <v>6</v>
      </c>
      <c r="K18" s="11">
        <v>125</v>
      </c>
    </row>
    <row r="19" spans="1:11" ht="14.25" customHeight="1" x14ac:dyDescent="0.3">
      <c r="A19" s="17">
        <v>16</v>
      </c>
      <c r="B19" s="7" t="s">
        <v>156</v>
      </c>
      <c r="C19" s="21"/>
      <c r="D19" s="21"/>
      <c r="E19" s="21"/>
      <c r="F19" s="21"/>
      <c r="G19" s="22">
        <v>125</v>
      </c>
      <c r="H19" s="15">
        <f t="shared" si="0"/>
        <v>125</v>
      </c>
      <c r="J19" s="11" t="s">
        <v>7</v>
      </c>
      <c r="K19" s="11">
        <v>62</v>
      </c>
    </row>
    <row r="20" spans="1:11" ht="14.25" customHeight="1" x14ac:dyDescent="0.3">
      <c r="A20" s="17">
        <v>17</v>
      </c>
      <c r="B20" s="7" t="s">
        <v>137</v>
      </c>
      <c r="C20" s="21"/>
      <c r="D20" s="21">
        <v>31</v>
      </c>
      <c r="E20" s="21"/>
      <c r="F20" s="21">
        <v>62</v>
      </c>
      <c r="G20" s="22">
        <v>31</v>
      </c>
      <c r="H20" s="15">
        <f t="shared" si="0"/>
        <v>124</v>
      </c>
      <c r="J20" s="11" t="s">
        <v>8</v>
      </c>
      <c r="K20" s="11">
        <v>31</v>
      </c>
    </row>
    <row r="21" spans="1:11" ht="14.25" customHeight="1" x14ac:dyDescent="0.3">
      <c r="A21" s="17">
        <v>18</v>
      </c>
      <c r="B21" s="7" t="s">
        <v>140</v>
      </c>
      <c r="C21" s="21"/>
      <c r="D21" s="21">
        <v>31</v>
      </c>
      <c r="E21" s="21">
        <v>31</v>
      </c>
      <c r="F21" s="21">
        <v>31</v>
      </c>
      <c r="G21" s="22">
        <v>31</v>
      </c>
      <c r="H21" s="15">
        <f t="shared" si="0"/>
        <v>124</v>
      </c>
      <c r="J21" s="11" t="s">
        <v>9</v>
      </c>
      <c r="K21" s="11">
        <v>15</v>
      </c>
    </row>
    <row r="22" spans="1:11" ht="14.25" customHeight="1" x14ac:dyDescent="0.3">
      <c r="A22" s="17">
        <v>19</v>
      </c>
      <c r="B22" s="7" t="s">
        <v>127</v>
      </c>
      <c r="C22" s="21">
        <v>31</v>
      </c>
      <c r="D22" s="21"/>
      <c r="E22" s="21"/>
      <c r="F22" s="21">
        <v>62</v>
      </c>
      <c r="G22" s="22"/>
      <c r="H22" s="15">
        <f t="shared" si="0"/>
        <v>93</v>
      </c>
      <c r="J22" s="11" t="s">
        <v>10</v>
      </c>
      <c r="K22" s="11">
        <v>7</v>
      </c>
    </row>
    <row r="23" spans="1:11" ht="14.25" customHeight="1" x14ac:dyDescent="0.3">
      <c r="A23" s="17">
        <v>20</v>
      </c>
      <c r="B23" s="7" t="s">
        <v>130</v>
      </c>
      <c r="C23" s="21">
        <v>62</v>
      </c>
      <c r="D23" s="21"/>
      <c r="E23" s="21"/>
      <c r="F23" s="21">
        <v>31</v>
      </c>
      <c r="G23" s="22"/>
      <c r="H23" s="15">
        <f t="shared" si="0"/>
        <v>93</v>
      </c>
      <c r="J23" s="11" t="s">
        <v>11</v>
      </c>
      <c r="K23" s="11">
        <v>3</v>
      </c>
    </row>
    <row r="24" spans="1:11" ht="14.25" customHeight="1" x14ac:dyDescent="0.3">
      <c r="A24" s="17">
        <v>21</v>
      </c>
      <c r="B24" s="7" t="s">
        <v>124</v>
      </c>
      <c r="C24" s="21">
        <v>31</v>
      </c>
      <c r="D24" s="21"/>
      <c r="E24" s="21"/>
      <c r="F24" s="21">
        <v>31</v>
      </c>
      <c r="G24" s="22"/>
      <c r="H24" s="15">
        <f t="shared" si="0"/>
        <v>62</v>
      </c>
    </row>
    <row r="25" spans="1:11" ht="14.25" customHeight="1" x14ac:dyDescent="0.3">
      <c r="A25" s="17">
        <v>22</v>
      </c>
      <c r="B25" s="7" t="s">
        <v>138</v>
      </c>
      <c r="C25" s="21"/>
      <c r="D25" s="21">
        <v>31</v>
      </c>
      <c r="E25" s="21"/>
      <c r="F25" s="21"/>
      <c r="G25" s="22">
        <v>31</v>
      </c>
      <c r="H25" s="15">
        <f t="shared" si="0"/>
        <v>62</v>
      </c>
    </row>
    <row r="26" spans="1:11" ht="14.25" customHeight="1" x14ac:dyDescent="0.3">
      <c r="A26" s="17">
        <v>23</v>
      </c>
      <c r="B26" s="7" t="s">
        <v>143</v>
      </c>
      <c r="C26" s="21"/>
      <c r="D26" s="21">
        <v>62</v>
      </c>
      <c r="E26" s="21"/>
      <c r="F26" s="21"/>
      <c r="G26" s="22"/>
      <c r="H26" s="15">
        <f t="shared" si="0"/>
        <v>62</v>
      </c>
    </row>
    <row r="27" spans="1:11" ht="14.25" customHeight="1" x14ac:dyDescent="0.3">
      <c r="A27" s="17">
        <v>24</v>
      </c>
      <c r="B27" s="7" t="s">
        <v>148</v>
      </c>
      <c r="C27" s="21"/>
      <c r="D27" s="21"/>
      <c r="E27" s="21">
        <v>31</v>
      </c>
      <c r="F27" s="21"/>
      <c r="G27" s="22">
        <v>31</v>
      </c>
      <c r="H27" s="15">
        <f t="shared" si="0"/>
        <v>62</v>
      </c>
    </row>
    <row r="28" spans="1:11" ht="14.25" customHeight="1" x14ac:dyDescent="0.3">
      <c r="A28" s="17">
        <v>25</v>
      </c>
      <c r="B28" s="7" t="s">
        <v>21</v>
      </c>
      <c r="C28" s="21"/>
      <c r="D28" s="21"/>
      <c r="E28" s="21">
        <v>62</v>
      </c>
      <c r="F28" s="21"/>
      <c r="G28" s="22"/>
      <c r="H28" s="15">
        <f t="shared" si="0"/>
        <v>62</v>
      </c>
    </row>
    <row r="29" spans="1:11" ht="14.25" customHeight="1" x14ac:dyDescent="0.3">
      <c r="A29" s="17">
        <v>26</v>
      </c>
      <c r="B29" s="7" t="s">
        <v>151</v>
      </c>
      <c r="C29" s="21"/>
      <c r="D29" s="21"/>
      <c r="E29" s="21"/>
      <c r="F29" s="21">
        <v>62</v>
      </c>
      <c r="G29" s="22"/>
      <c r="H29" s="15">
        <f t="shared" si="0"/>
        <v>62</v>
      </c>
    </row>
    <row r="30" spans="1:11" ht="14.25" customHeight="1" x14ac:dyDescent="0.3">
      <c r="A30" s="17">
        <v>27</v>
      </c>
      <c r="B30" s="7" t="s">
        <v>155</v>
      </c>
      <c r="C30" s="21"/>
      <c r="D30" s="21"/>
      <c r="E30" s="21"/>
      <c r="F30" s="21"/>
      <c r="G30" s="22">
        <v>62</v>
      </c>
      <c r="H30" s="15">
        <f t="shared" si="0"/>
        <v>62</v>
      </c>
    </row>
    <row r="31" spans="1:11" ht="14.25" customHeight="1" x14ac:dyDescent="0.3">
      <c r="A31" s="17">
        <v>28</v>
      </c>
      <c r="B31" s="7" t="s">
        <v>120</v>
      </c>
      <c r="C31" s="21">
        <v>31</v>
      </c>
      <c r="D31" s="21"/>
      <c r="E31" s="21"/>
      <c r="F31" s="21"/>
      <c r="G31" s="22"/>
      <c r="H31" s="15">
        <f t="shared" si="0"/>
        <v>31</v>
      </c>
    </row>
    <row r="32" spans="1:11" ht="14.25" customHeight="1" x14ac:dyDescent="0.3">
      <c r="A32" s="17">
        <v>29</v>
      </c>
      <c r="B32" s="7" t="s">
        <v>121</v>
      </c>
      <c r="C32" s="21">
        <v>31</v>
      </c>
      <c r="D32" s="21"/>
      <c r="E32" s="21"/>
      <c r="F32" s="24"/>
      <c r="G32" s="22"/>
      <c r="H32" s="15">
        <f t="shared" si="0"/>
        <v>31</v>
      </c>
    </row>
    <row r="33" spans="1:8" ht="14.25" customHeight="1" x14ac:dyDescent="0.3">
      <c r="A33" s="17">
        <v>30</v>
      </c>
      <c r="B33" s="7" t="s">
        <v>122</v>
      </c>
      <c r="C33" s="21">
        <v>31</v>
      </c>
      <c r="D33" s="21"/>
      <c r="E33" s="21"/>
      <c r="F33" s="21"/>
      <c r="G33" s="22"/>
      <c r="H33" s="15">
        <f t="shared" si="0"/>
        <v>31</v>
      </c>
    </row>
    <row r="34" spans="1:8" ht="14.25" customHeight="1" x14ac:dyDescent="0.3">
      <c r="A34" s="17">
        <v>31</v>
      </c>
      <c r="B34" s="7" t="s">
        <v>136</v>
      </c>
      <c r="C34" s="21"/>
      <c r="D34" s="21">
        <v>31</v>
      </c>
      <c r="E34" s="21"/>
      <c r="F34" s="21"/>
      <c r="G34" s="22"/>
      <c r="H34" s="15">
        <f t="shared" si="0"/>
        <v>31</v>
      </c>
    </row>
    <row r="35" spans="1:8" ht="14.25" customHeight="1" x14ac:dyDescent="0.3">
      <c r="A35" s="17">
        <v>32</v>
      </c>
      <c r="B35" s="7" t="s">
        <v>139</v>
      </c>
      <c r="C35" s="21"/>
      <c r="D35" s="21">
        <v>31</v>
      </c>
      <c r="E35" s="21"/>
      <c r="F35" s="21"/>
      <c r="G35" s="22"/>
      <c r="H35" s="15">
        <f t="shared" si="0"/>
        <v>31</v>
      </c>
    </row>
    <row r="36" spans="1:8" ht="14.25" customHeight="1" x14ac:dyDescent="0.3">
      <c r="A36" s="17">
        <v>33</v>
      </c>
      <c r="B36" s="7" t="s">
        <v>146</v>
      </c>
      <c r="C36" s="21"/>
      <c r="D36" s="21"/>
      <c r="E36" s="21">
        <v>31</v>
      </c>
      <c r="F36" s="21"/>
      <c r="G36" s="22"/>
      <c r="H36" s="15">
        <f t="shared" si="0"/>
        <v>31</v>
      </c>
    </row>
    <row r="37" spans="1:8" ht="14.25" customHeight="1" x14ac:dyDescent="0.3">
      <c r="A37" s="17">
        <f>A36+1</f>
        <v>34</v>
      </c>
      <c r="B37" s="7" t="s">
        <v>147</v>
      </c>
      <c r="C37" s="21"/>
      <c r="D37" s="21"/>
      <c r="E37" s="21">
        <v>31</v>
      </c>
      <c r="F37" s="21"/>
      <c r="G37" s="22"/>
      <c r="H37" s="15">
        <f t="shared" si="0"/>
        <v>31</v>
      </c>
    </row>
    <row r="38" spans="1:8" ht="14.25" customHeight="1" x14ac:dyDescent="0.3">
      <c r="A38" s="17">
        <v>35</v>
      </c>
      <c r="B38" s="7" t="s">
        <v>149</v>
      </c>
      <c r="C38" s="21"/>
      <c r="D38" s="21"/>
      <c r="E38" s="21"/>
      <c r="F38" s="21">
        <v>31</v>
      </c>
      <c r="G38" s="21"/>
      <c r="H38" s="15">
        <f t="shared" si="0"/>
        <v>31</v>
      </c>
    </row>
    <row r="39" spans="1:8" ht="14.25" customHeight="1" x14ac:dyDescent="0.3">
      <c r="A39" s="17">
        <v>36</v>
      </c>
      <c r="B39" s="7" t="s">
        <v>150</v>
      </c>
      <c r="C39" s="21"/>
      <c r="D39" s="21"/>
      <c r="E39" s="21"/>
      <c r="F39" s="21">
        <v>31</v>
      </c>
      <c r="G39" s="21"/>
      <c r="H39" s="15">
        <f t="shared" si="0"/>
        <v>31</v>
      </c>
    </row>
    <row r="40" spans="1:8" ht="14.25" customHeight="1" x14ac:dyDescent="0.3">
      <c r="A40" s="17">
        <f t="shared" ref="A40:A57" si="2">A39+1</f>
        <v>37</v>
      </c>
      <c r="B40" s="7" t="s">
        <v>153</v>
      </c>
      <c r="C40" s="21"/>
      <c r="D40" s="21"/>
      <c r="E40" s="21"/>
      <c r="F40" s="21"/>
      <c r="G40" s="21">
        <v>31</v>
      </c>
      <c r="H40" s="15">
        <f t="shared" si="0"/>
        <v>31</v>
      </c>
    </row>
    <row r="41" spans="1:8" ht="14.25" customHeight="1" x14ac:dyDescent="0.3">
      <c r="A41" s="17">
        <f t="shared" si="2"/>
        <v>38</v>
      </c>
      <c r="B41" s="7" t="s">
        <v>154</v>
      </c>
      <c r="C41" s="21"/>
      <c r="D41" s="21"/>
      <c r="E41" s="21"/>
      <c r="F41" s="21"/>
      <c r="G41" s="21">
        <v>31</v>
      </c>
      <c r="H41" s="15">
        <f t="shared" si="0"/>
        <v>31</v>
      </c>
    </row>
    <row r="42" spans="1:8" ht="14.25" customHeight="1" x14ac:dyDescent="0.3">
      <c r="A42" s="17">
        <f t="shared" si="2"/>
        <v>39</v>
      </c>
      <c r="B42" s="7"/>
      <c r="C42" s="21"/>
      <c r="D42" s="21"/>
      <c r="E42" s="21"/>
      <c r="F42" s="21"/>
      <c r="G42" s="21"/>
      <c r="H42" s="15"/>
    </row>
    <row r="43" spans="1:8" ht="14.25" customHeight="1" x14ac:dyDescent="0.3">
      <c r="A43" s="17">
        <f t="shared" si="2"/>
        <v>40</v>
      </c>
      <c r="B43" s="7"/>
      <c r="C43" s="21"/>
      <c r="D43" s="21"/>
      <c r="E43" s="21"/>
      <c r="F43" s="21"/>
      <c r="G43" s="21"/>
      <c r="H43" s="15"/>
    </row>
    <row r="44" spans="1:8" ht="14.25" customHeight="1" x14ac:dyDescent="0.3">
      <c r="A44" s="17">
        <f t="shared" si="2"/>
        <v>41</v>
      </c>
      <c r="B44" s="7"/>
      <c r="C44" s="21"/>
      <c r="D44" s="21"/>
      <c r="E44" s="21"/>
      <c r="F44" s="21"/>
      <c r="G44" s="21"/>
      <c r="H44" s="15"/>
    </row>
    <row r="45" spans="1:8" ht="14.25" customHeight="1" x14ac:dyDescent="0.3">
      <c r="A45" s="17">
        <f t="shared" si="2"/>
        <v>42</v>
      </c>
      <c r="B45" s="7"/>
      <c r="C45" s="21"/>
      <c r="D45" s="21"/>
      <c r="E45" s="21"/>
      <c r="F45" s="21"/>
      <c r="G45" s="21"/>
      <c r="H45" s="15"/>
    </row>
    <row r="46" spans="1:8" ht="14.25" customHeight="1" x14ac:dyDescent="0.3">
      <c r="A46" s="17">
        <f t="shared" si="2"/>
        <v>43</v>
      </c>
      <c r="B46" s="7"/>
      <c r="C46" s="21"/>
      <c r="D46" s="21"/>
      <c r="E46" s="21"/>
      <c r="F46" s="21"/>
      <c r="G46" s="21"/>
      <c r="H46" s="15"/>
    </row>
    <row r="47" spans="1:8" ht="14.25" customHeight="1" x14ac:dyDescent="0.3">
      <c r="A47" s="17">
        <f t="shared" si="2"/>
        <v>44</v>
      </c>
      <c r="B47" s="7"/>
      <c r="C47" s="21"/>
      <c r="D47" s="21"/>
      <c r="E47" s="21"/>
      <c r="F47" s="21"/>
      <c r="G47" s="21"/>
      <c r="H47" s="15"/>
    </row>
    <row r="48" spans="1:8" ht="14.25" customHeight="1" x14ac:dyDescent="0.3">
      <c r="A48" s="17">
        <f t="shared" si="2"/>
        <v>45</v>
      </c>
      <c r="B48" s="7"/>
      <c r="C48" s="21"/>
      <c r="D48" s="21"/>
      <c r="E48" s="21"/>
      <c r="F48" s="21"/>
      <c r="G48" s="21"/>
      <c r="H48" s="15"/>
    </row>
    <row r="49" spans="1:8" ht="14.25" customHeight="1" x14ac:dyDescent="0.3">
      <c r="A49" s="17">
        <f t="shared" si="2"/>
        <v>46</v>
      </c>
      <c r="B49" s="7"/>
      <c r="C49" s="21"/>
      <c r="D49" s="21"/>
      <c r="E49" s="21"/>
      <c r="F49" s="21"/>
      <c r="G49" s="21"/>
      <c r="H49" s="15"/>
    </row>
    <row r="50" spans="1:8" ht="14.25" customHeight="1" x14ac:dyDescent="0.3">
      <c r="A50" s="17">
        <f t="shared" si="2"/>
        <v>47</v>
      </c>
      <c r="B50" s="7"/>
      <c r="C50" s="21"/>
      <c r="D50" s="21"/>
      <c r="E50" s="21"/>
      <c r="F50" s="21"/>
      <c r="G50" s="21"/>
      <c r="H50" s="15"/>
    </row>
    <row r="51" spans="1:8" ht="14.25" customHeight="1" x14ac:dyDescent="0.3">
      <c r="A51" s="17">
        <f t="shared" si="2"/>
        <v>48</v>
      </c>
      <c r="B51" s="7"/>
      <c r="C51" s="21"/>
      <c r="D51" s="21"/>
      <c r="E51" s="21"/>
      <c r="F51" s="21"/>
      <c r="G51" s="21"/>
      <c r="H51" s="15"/>
    </row>
    <row r="52" spans="1:8" ht="14.25" customHeight="1" x14ac:dyDescent="0.3">
      <c r="A52" s="18">
        <f t="shared" si="2"/>
        <v>49</v>
      </c>
      <c r="B52" s="7"/>
      <c r="C52" s="21"/>
      <c r="D52" s="21"/>
      <c r="E52" s="21"/>
      <c r="F52" s="21"/>
      <c r="G52" s="21"/>
      <c r="H52" s="15"/>
    </row>
    <row r="53" spans="1:8" ht="14.25" customHeight="1" x14ac:dyDescent="0.3">
      <c r="A53" s="18">
        <f t="shared" si="2"/>
        <v>50</v>
      </c>
      <c r="B53" s="7"/>
      <c r="C53" s="21"/>
      <c r="D53" s="21"/>
      <c r="E53" s="21"/>
      <c r="F53" s="21"/>
      <c r="G53" s="21"/>
      <c r="H53" s="15"/>
    </row>
    <row r="54" spans="1:8" ht="14.25" customHeight="1" x14ac:dyDescent="0.3">
      <c r="A54" s="18">
        <f t="shared" si="2"/>
        <v>51</v>
      </c>
      <c r="B54" s="7"/>
      <c r="C54" s="21"/>
      <c r="D54" s="21"/>
      <c r="E54" s="21"/>
      <c r="F54" s="21"/>
      <c r="G54" s="21"/>
      <c r="H54" s="15"/>
    </row>
    <row r="55" spans="1:8" ht="14.25" customHeight="1" x14ac:dyDescent="0.3">
      <c r="A55" s="18">
        <f t="shared" si="2"/>
        <v>52</v>
      </c>
      <c r="B55" s="7"/>
      <c r="C55" s="21"/>
      <c r="D55" s="21"/>
      <c r="E55" s="21"/>
      <c r="F55" s="21"/>
      <c r="G55" s="21"/>
      <c r="H55" s="15"/>
    </row>
    <row r="56" spans="1:8" ht="14.25" customHeight="1" x14ac:dyDescent="0.3">
      <c r="A56" s="18">
        <f t="shared" si="2"/>
        <v>53</v>
      </c>
      <c r="B56" s="7"/>
      <c r="C56" s="21"/>
      <c r="D56" s="21"/>
      <c r="E56" s="21"/>
      <c r="F56" s="21"/>
      <c r="G56" s="21"/>
      <c r="H56" s="15"/>
    </row>
    <row r="57" spans="1:8" ht="14.25" customHeight="1" x14ac:dyDescent="0.3">
      <c r="A57" s="18">
        <f t="shared" si="2"/>
        <v>54</v>
      </c>
      <c r="B57" s="7"/>
      <c r="C57" s="21"/>
      <c r="D57" s="21"/>
      <c r="E57" s="21"/>
      <c r="F57" s="21"/>
      <c r="G57" s="21"/>
      <c r="H57" s="15"/>
    </row>
    <row r="58" spans="1:8" ht="14.25" customHeight="1" x14ac:dyDescent="0.3"/>
    <row r="59" spans="1:8" ht="14.25" customHeight="1" x14ac:dyDescent="0.3"/>
    <row r="60" spans="1:8" ht="14.25" customHeight="1" x14ac:dyDescent="0.3"/>
    <row r="61" spans="1:8" ht="14.25" customHeight="1" x14ac:dyDescent="0.3"/>
    <row r="62" spans="1:8" ht="14.25" customHeight="1" x14ac:dyDescent="0.3"/>
    <row r="63" spans="1:8" ht="14.25" customHeight="1" x14ac:dyDescent="0.3"/>
    <row r="64" spans="1:8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sortState xmlns:xlrd2="http://schemas.microsoft.com/office/spreadsheetml/2017/richdata2" ref="B4:H41">
    <sortCondition descending="1" ref="H4:H41"/>
  </sortState>
  <mergeCells count="1">
    <mergeCell ref="A1:H1"/>
  </mergeCells>
  <pageMargins left="0.31496062992125984" right="0.27559055118110237" top="0.31496062992125984" bottom="0.35433070866141736" header="0" footer="0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K1000"/>
  <sheetViews>
    <sheetView zoomScale="80" zoomScaleNormal="80" workbookViewId="0">
      <pane ySplit="1" topLeftCell="A2" activePane="bottomLeft" state="frozen"/>
      <selection activeCell="B66" sqref="B66"/>
      <selection pane="bottomLeft" activeCell="D8" sqref="D8"/>
    </sheetView>
  </sheetViews>
  <sheetFormatPr baseColWidth="10" defaultColWidth="14.44140625" defaultRowHeight="15" customHeight="1" x14ac:dyDescent="0.3"/>
  <cols>
    <col min="1" max="1" width="4" customWidth="1"/>
    <col min="2" max="2" width="33.6640625" customWidth="1"/>
    <col min="3" max="3" width="17.33203125" customWidth="1"/>
    <col min="4" max="4" width="13.6640625" customWidth="1"/>
    <col min="5" max="5" width="14.88671875" customWidth="1"/>
    <col min="6" max="7" width="14.6640625" customWidth="1"/>
    <col min="8" max="8" width="14.5546875" customWidth="1"/>
    <col min="9" max="26" width="10.6640625" customWidth="1"/>
  </cols>
  <sheetData>
    <row r="1" spans="1:11" ht="108" customHeight="1" x14ac:dyDescent="0.45">
      <c r="A1" s="50" t="s">
        <v>25</v>
      </c>
      <c r="B1" s="51"/>
      <c r="C1" s="51"/>
      <c r="D1" s="51"/>
      <c r="E1" s="51"/>
      <c r="F1" s="51"/>
      <c r="G1" s="51"/>
      <c r="H1" s="51"/>
    </row>
    <row r="2" spans="1:11" ht="25.5" customHeight="1" x14ac:dyDescent="0.45">
      <c r="A2" s="1"/>
      <c r="B2" s="1"/>
      <c r="D2" s="1" t="s">
        <v>17</v>
      </c>
      <c r="E2" s="1"/>
      <c r="F2" s="1"/>
      <c r="G2" s="1"/>
      <c r="H2" s="1"/>
    </row>
    <row r="3" spans="1:11" ht="21" customHeight="1" x14ac:dyDescent="0.3">
      <c r="A3" s="2"/>
      <c r="B3" s="45" t="s">
        <v>1</v>
      </c>
      <c r="C3" s="46" t="s">
        <v>2</v>
      </c>
      <c r="D3" s="46" t="s">
        <v>26</v>
      </c>
      <c r="E3" s="46" t="s">
        <v>27</v>
      </c>
      <c r="F3" s="46" t="s">
        <v>28</v>
      </c>
      <c r="G3" s="46" t="s">
        <v>3</v>
      </c>
      <c r="H3" s="49" t="s">
        <v>4</v>
      </c>
    </row>
    <row r="4" spans="1:11" ht="14.25" customHeight="1" x14ac:dyDescent="0.3">
      <c r="A4" s="14">
        <v>1</v>
      </c>
      <c r="B4" s="7" t="s">
        <v>221</v>
      </c>
      <c r="C4" s="21">
        <v>500</v>
      </c>
      <c r="D4" s="21"/>
      <c r="E4" s="21">
        <v>500</v>
      </c>
      <c r="F4" s="21"/>
      <c r="G4" s="21">
        <v>500</v>
      </c>
      <c r="H4" s="8">
        <f t="shared" ref="H4:H41" si="0">SUM(C4:G4)</f>
        <v>1500</v>
      </c>
    </row>
    <row r="5" spans="1:11" ht="14.25" customHeight="1" x14ac:dyDescent="0.3">
      <c r="A5" s="16">
        <f t="shared" ref="A5:A11" si="1">A4+1</f>
        <v>2</v>
      </c>
      <c r="B5" s="7" t="s">
        <v>227</v>
      </c>
      <c r="C5" s="21"/>
      <c r="D5" s="21">
        <v>500</v>
      </c>
      <c r="E5" s="21">
        <v>125</v>
      </c>
      <c r="F5" s="21">
        <v>62</v>
      </c>
      <c r="G5" s="21">
        <v>125</v>
      </c>
      <c r="H5" s="8">
        <f t="shared" si="0"/>
        <v>812</v>
      </c>
    </row>
    <row r="6" spans="1:11" ht="14.25" customHeight="1" x14ac:dyDescent="0.3">
      <c r="A6" s="16">
        <f t="shared" si="1"/>
        <v>3</v>
      </c>
      <c r="B6" s="7" t="s">
        <v>24</v>
      </c>
      <c r="C6" s="21"/>
      <c r="D6" s="21"/>
      <c r="E6" s="21"/>
      <c r="F6" s="21">
        <v>500</v>
      </c>
      <c r="G6" s="21"/>
      <c r="H6" s="8">
        <f t="shared" si="0"/>
        <v>500</v>
      </c>
    </row>
    <row r="7" spans="1:11" ht="14.25" customHeight="1" x14ac:dyDescent="0.3">
      <c r="A7" s="16">
        <f t="shared" si="1"/>
        <v>4</v>
      </c>
      <c r="B7" s="7" t="s">
        <v>228</v>
      </c>
      <c r="C7" s="21"/>
      <c r="D7" s="21">
        <v>250</v>
      </c>
      <c r="E7" s="21"/>
      <c r="F7" s="21"/>
      <c r="G7" s="21">
        <v>250</v>
      </c>
      <c r="H7" s="8">
        <f t="shared" si="0"/>
        <v>500</v>
      </c>
      <c r="J7" s="10">
        <v>500</v>
      </c>
    </row>
    <row r="8" spans="1:11" ht="14.25" customHeight="1" x14ac:dyDescent="0.3">
      <c r="A8" s="16">
        <f t="shared" si="1"/>
        <v>5</v>
      </c>
      <c r="B8" s="7" t="s">
        <v>220</v>
      </c>
      <c r="C8" s="21">
        <v>250</v>
      </c>
      <c r="D8" s="21"/>
      <c r="E8" s="21">
        <v>62</v>
      </c>
      <c r="F8" s="21">
        <v>125</v>
      </c>
      <c r="G8" s="21"/>
      <c r="H8" s="8">
        <f t="shared" si="0"/>
        <v>437</v>
      </c>
    </row>
    <row r="9" spans="1:11" ht="14.25" customHeight="1" x14ac:dyDescent="0.3">
      <c r="A9" s="16">
        <f t="shared" si="1"/>
        <v>6</v>
      </c>
      <c r="B9" s="7" t="s">
        <v>218</v>
      </c>
      <c r="C9" s="21">
        <v>125</v>
      </c>
      <c r="D9" s="21"/>
      <c r="E9" s="21"/>
      <c r="F9" s="21">
        <v>125</v>
      </c>
      <c r="G9" s="21"/>
      <c r="H9" s="8">
        <f t="shared" si="0"/>
        <v>250</v>
      </c>
      <c r="J9" s="11" t="s">
        <v>5</v>
      </c>
      <c r="K9" s="11">
        <v>500</v>
      </c>
    </row>
    <row r="10" spans="1:11" ht="14.25" customHeight="1" x14ac:dyDescent="0.3">
      <c r="A10" s="55">
        <f t="shared" si="1"/>
        <v>7</v>
      </c>
      <c r="B10" s="7" t="s">
        <v>234</v>
      </c>
      <c r="C10" s="21"/>
      <c r="D10" s="21"/>
      <c r="E10" s="21">
        <v>250</v>
      </c>
      <c r="F10" s="21"/>
      <c r="G10" s="21"/>
      <c r="H10" s="8">
        <f t="shared" si="0"/>
        <v>250</v>
      </c>
      <c r="J10" s="11" t="s">
        <v>6</v>
      </c>
      <c r="K10" s="11">
        <v>250</v>
      </c>
    </row>
    <row r="11" spans="1:11" ht="14.25" customHeight="1" x14ac:dyDescent="0.3">
      <c r="A11" s="55">
        <f t="shared" si="1"/>
        <v>8</v>
      </c>
      <c r="B11" s="7" t="s">
        <v>237</v>
      </c>
      <c r="C11" s="21"/>
      <c r="D11" s="21"/>
      <c r="E11" s="21"/>
      <c r="F11" s="21">
        <v>250</v>
      </c>
      <c r="G11" s="21"/>
      <c r="H11" s="8">
        <f t="shared" si="0"/>
        <v>250</v>
      </c>
      <c r="J11" s="11" t="s">
        <v>7</v>
      </c>
      <c r="K11" s="11">
        <v>125</v>
      </c>
    </row>
    <row r="12" spans="1:11" ht="14.25" customHeight="1" x14ac:dyDescent="0.3">
      <c r="A12" s="56">
        <v>9</v>
      </c>
      <c r="B12" s="7" t="s">
        <v>210</v>
      </c>
      <c r="C12" s="21">
        <v>31</v>
      </c>
      <c r="D12" s="21">
        <v>125</v>
      </c>
      <c r="E12" s="21"/>
      <c r="F12" s="21">
        <v>62</v>
      </c>
      <c r="G12" s="21">
        <v>31</v>
      </c>
      <c r="H12" s="8">
        <f t="shared" si="0"/>
        <v>249</v>
      </c>
      <c r="J12" s="11" t="s">
        <v>8</v>
      </c>
      <c r="K12" s="11">
        <v>62</v>
      </c>
    </row>
    <row r="13" spans="1:11" ht="14.25" customHeight="1" x14ac:dyDescent="0.3">
      <c r="A13" s="56">
        <v>10</v>
      </c>
      <c r="B13" s="7" t="s">
        <v>208</v>
      </c>
      <c r="C13" s="21">
        <v>31</v>
      </c>
      <c r="D13" s="21">
        <v>62</v>
      </c>
      <c r="E13" s="21">
        <v>62</v>
      </c>
      <c r="F13" s="21">
        <v>31</v>
      </c>
      <c r="G13" s="21"/>
      <c r="H13" s="8">
        <f t="shared" si="0"/>
        <v>186</v>
      </c>
      <c r="J13" s="11" t="s">
        <v>9</v>
      </c>
      <c r="K13" s="11">
        <v>31</v>
      </c>
    </row>
    <row r="14" spans="1:11" ht="14.25" customHeight="1" x14ac:dyDescent="0.3">
      <c r="A14" s="17">
        <v>11</v>
      </c>
      <c r="B14" s="7" t="s">
        <v>217</v>
      </c>
      <c r="C14" s="21">
        <v>62</v>
      </c>
      <c r="D14" s="21">
        <v>62</v>
      </c>
      <c r="E14" s="21">
        <v>31</v>
      </c>
      <c r="F14" s="21">
        <v>31</v>
      </c>
      <c r="G14" s="21"/>
      <c r="H14" s="8">
        <f t="shared" si="0"/>
        <v>186</v>
      </c>
    </row>
    <row r="15" spans="1:11" ht="14.25" customHeight="1" x14ac:dyDescent="0.3">
      <c r="A15" s="17">
        <v>12</v>
      </c>
      <c r="B15" s="7" t="s">
        <v>207</v>
      </c>
      <c r="C15" s="21">
        <v>31</v>
      </c>
      <c r="D15" s="21">
        <v>125</v>
      </c>
      <c r="E15" s="21"/>
      <c r="F15" s="21"/>
      <c r="G15" s="21"/>
      <c r="H15" s="8">
        <f t="shared" si="0"/>
        <v>156</v>
      </c>
    </row>
    <row r="16" spans="1:11" ht="14.25" customHeight="1" x14ac:dyDescent="0.3">
      <c r="A16" s="17">
        <f>A15+1</f>
        <v>13</v>
      </c>
      <c r="B16" s="7" t="s">
        <v>213</v>
      </c>
      <c r="C16" s="21">
        <v>31</v>
      </c>
      <c r="D16" s="21"/>
      <c r="E16" s="21"/>
      <c r="F16" s="21">
        <v>62</v>
      </c>
      <c r="G16" s="21">
        <v>62</v>
      </c>
      <c r="H16" s="8">
        <f t="shared" si="0"/>
        <v>155</v>
      </c>
      <c r="J16" s="10">
        <v>250</v>
      </c>
    </row>
    <row r="17" spans="1:11" ht="14.25" customHeight="1" x14ac:dyDescent="0.3">
      <c r="A17" s="17">
        <v>14</v>
      </c>
      <c r="B17" s="7" t="s">
        <v>214</v>
      </c>
      <c r="C17" s="21">
        <v>62</v>
      </c>
      <c r="D17" s="21"/>
      <c r="E17" s="21"/>
      <c r="F17" s="21">
        <v>31</v>
      </c>
      <c r="G17" s="21">
        <v>62</v>
      </c>
      <c r="H17" s="8">
        <f t="shared" si="0"/>
        <v>155</v>
      </c>
    </row>
    <row r="18" spans="1:11" ht="14.25" customHeight="1" x14ac:dyDescent="0.3">
      <c r="A18" s="17">
        <v>15</v>
      </c>
      <c r="B18" s="7" t="s">
        <v>219</v>
      </c>
      <c r="C18" s="21">
        <v>125</v>
      </c>
      <c r="D18" s="21"/>
      <c r="E18" s="21"/>
      <c r="F18" s="21"/>
      <c r="G18" s="21"/>
      <c r="H18" s="8">
        <f t="shared" si="0"/>
        <v>125</v>
      </c>
      <c r="J18" s="11" t="s">
        <v>5</v>
      </c>
      <c r="K18" s="11">
        <v>250</v>
      </c>
    </row>
    <row r="19" spans="1:11" ht="14.25" customHeight="1" x14ac:dyDescent="0.3">
      <c r="A19" s="17">
        <v>16</v>
      </c>
      <c r="B19" s="7" t="s">
        <v>233</v>
      </c>
      <c r="C19" s="21"/>
      <c r="D19" s="21"/>
      <c r="E19" s="21">
        <v>125</v>
      </c>
      <c r="F19" s="21"/>
      <c r="G19" s="21"/>
      <c r="H19" s="8">
        <f t="shared" si="0"/>
        <v>125</v>
      </c>
      <c r="J19" s="11" t="s">
        <v>6</v>
      </c>
      <c r="K19" s="11">
        <v>125</v>
      </c>
    </row>
    <row r="20" spans="1:11" ht="14.25" customHeight="1" x14ac:dyDescent="0.3">
      <c r="A20" s="17">
        <v>17</v>
      </c>
      <c r="B20" s="7" t="s">
        <v>242</v>
      </c>
      <c r="C20" s="21"/>
      <c r="D20" s="21"/>
      <c r="E20" s="21"/>
      <c r="F20" s="21"/>
      <c r="G20" s="21">
        <v>125</v>
      </c>
      <c r="H20" s="8">
        <f t="shared" si="0"/>
        <v>125</v>
      </c>
      <c r="J20" s="11" t="s">
        <v>7</v>
      </c>
      <c r="K20" s="11">
        <v>62</v>
      </c>
    </row>
    <row r="21" spans="1:11" ht="14.25" customHeight="1" x14ac:dyDescent="0.3">
      <c r="A21" s="17">
        <v>18</v>
      </c>
      <c r="B21" s="7" t="s">
        <v>215</v>
      </c>
      <c r="C21" s="21">
        <v>62</v>
      </c>
      <c r="D21" s="21">
        <v>31</v>
      </c>
      <c r="E21" s="21">
        <v>31</v>
      </c>
      <c r="F21" s="21"/>
      <c r="G21" s="21"/>
      <c r="H21" s="8">
        <f t="shared" si="0"/>
        <v>124</v>
      </c>
      <c r="J21" s="11" t="s">
        <v>8</v>
      </c>
      <c r="K21" s="11">
        <v>31</v>
      </c>
    </row>
    <row r="22" spans="1:11" ht="14.25" customHeight="1" x14ac:dyDescent="0.3">
      <c r="A22" s="17">
        <v>19</v>
      </c>
      <c r="B22" s="7" t="s">
        <v>216</v>
      </c>
      <c r="C22" s="21">
        <v>62</v>
      </c>
      <c r="D22" s="21"/>
      <c r="E22" s="21"/>
      <c r="F22" s="21"/>
      <c r="G22" s="21">
        <v>62</v>
      </c>
      <c r="H22" s="8">
        <f t="shared" si="0"/>
        <v>124</v>
      </c>
      <c r="J22" s="11" t="s">
        <v>9</v>
      </c>
      <c r="K22" s="11">
        <v>15</v>
      </c>
    </row>
    <row r="23" spans="1:11" ht="14.25" customHeight="1" x14ac:dyDescent="0.3">
      <c r="A23" s="17">
        <v>20</v>
      </c>
      <c r="B23" s="7" t="s">
        <v>232</v>
      </c>
      <c r="C23" s="21"/>
      <c r="D23" s="21"/>
      <c r="E23" s="21">
        <v>62</v>
      </c>
      <c r="F23" s="21">
        <v>31</v>
      </c>
      <c r="G23" s="21"/>
      <c r="H23" s="8">
        <f t="shared" si="0"/>
        <v>93</v>
      </c>
      <c r="J23" s="11" t="s">
        <v>10</v>
      </c>
      <c r="K23" s="11">
        <v>7</v>
      </c>
    </row>
    <row r="24" spans="1:11" ht="14.25" customHeight="1" x14ac:dyDescent="0.3">
      <c r="A24" s="17">
        <v>21</v>
      </c>
      <c r="B24" s="7" t="s">
        <v>209</v>
      </c>
      <c r="C24" s="21">
        <v>31</v>
      </c>
      <c r="D24" s="21"/>
      <c r="E24" s="21"/>
      <c r="F24" s="21">
        <v>31</v>
      </c>
      <c r="G24" s="21"/>
      <c r="H24" s="8">
        <f t="shared" si="0"/>
        <v>62</v>
      </c>
      <c r="J24" s="11" t="s">
        <v>11</v>
      </c>
      <c r="K24" s="11">
        <v>3</v>
      </c>
    </row>
    <row r="25" spans="1:11" ht="14.25" customHeight="1" x14ac:dyDescent="0.3">
      <c r="A25" s="17">
        <v>22</v>
      </c>
      <c r="B25" s="7" t="s">
        <v>226</v>
      </c>
      <c r="C25" s="21"/>
      <c r="D25" s="21">
        <v>62</v>
      </c>
      <c r="E25" s="21"/>
      <c r="F25" s="21"/>
      <c r="G25" s="21"/>
      <c r="H25" s="8">
        <f t="shared" si="0"/>
        <v>62</v>
      </c>
    </row>
    <row r="26" spans="1:11" ht="14.25" customHeight="1" x14ac:dyDescent="0.3">
      <c r="A26" s="17">
        <v>23</v>
      </c>
      <c r="B26" s="7" t="s">
        <v>20</v>
      </c>
      <c r="C26" s="21"/>
      <c r="D26" s="21">
        <v>62</v>
      </c>
      <c r="E26" s="21"/>
      <c r="F26" s="21"/>
      <c r="G26" s="21"/>
      <c r="H26" s="8">
        <f t="shared" si="0"/>
        <v>62</v>
      </c>
    </row>
    <row r="27" spans="1:11" ht="14.25" customHeight="1" x14ac:dyDescent="0.3">
      <c r="A27" s="17">
        <v>24</v>
      </c>
      <c r="B27" s="7" t="s">
        <v>230</v>
      </c>
      <c r="C27" s="21"/>
      <c r="D27" s="21"/>
      <c r="E27" s="21">
        <v>31</v>
      </c>
      <c r="F27" s="21">
        <v>31</v>
      </c>
      <c r="G27" s="21"/>
      <c r="H27" s="8">
        <f t="shared" si="0"/>
        <v>62</v>
      </c>
    </row>
    <row r="28" spans="1:11" ht="14.25" customHeight="1" x14ac:dyDescent="0.3">
      <c r="A28" s="17">
        <v>25</v>
      </c>
      <c r="B28" s="7" t="s">
        <v>231</v>
      </c>
      <c r="C28" s="21"/>
      <c r="D28" s="21"/>
      <c r="E28" s="21">
        <v>62</v>
      </c>
      <c r="F28" s="21"/>
      <c r="G28" s="21"/>
      <c r="H28" s="8">
        <f t="shared" si="0"/>
        <v>62</v>
      </c>
    </row>
    <row r="29" spans="1:11" ht="14.25" customHeight="1" x14ac:dyDescent="0.3">
      <c r="A29" s="17">
        <v>26</v>
      </c>
      <c r="B29" s="7" t="s">
        <v>236</v>
      </c>
      <c r="C29" s="21"/>
      <c r="D29" s="21"/>
      <c r="E29" s="21"/>
      <c r="F29" s="21">
        <v>62</v>
      </c>
      <c r="G29" s="21"/>
      <c r="H29" s="8">
        <f t="shared" si="0"/>
        <v>62</v>
      </c>
    </row>
    <row r="30" spans="1:11" ht="14.25" customHeight="1" x14ac:dyDescent="0.3">
      <c r="A30" s="17">
        <v>27</v>
      </c>
      <c r="B30" s="7" t="s">
        <v>223</v>
      </c>
      <c r="C30" s="21"/>
      <c r="D30" s="21">
        <v>31</v>
      </c>
      <c r="E30" s="21"/>
      <c r="F30" s="21"/>
      <c r="G30" s="21">
        <v>31</v>
      </c>
      <c r="H30" s="8">
        <f t="shared" si="0"/>
        <v>62</v>
      </c>
    </row>
    <row r="31" spans="1:11" ht="14.25" customHeight="1" x14ac:dyDescent="0.3">
      <c r="A31" s="17">
        <v>28</v>
      </c>
      <c r="B31" s="7" t="s">
        <v>211</v>
      </c>
      <c r="C31" s="21">
        <v>31</v>
      </c>
      <c r="D31" s="21"/>
      <c r="E31" s="21"/>
      <c r="F31" s="21"/>
      <c r="G31" s="21"/>
      <c r="H31" s="8">
        <f t="shared" si="0"/>
        <v>31</v>
      </c>
    </row>
    <row r="32" spans="1:11" ht="14.25" customHeight="1" x14ac:dyDescent="0.3">
      <c r="A32" s="17">
        <v>29</v>
      </c>
      <c r="B32" s="7" t="s">
        <v>212</v>
      </c>
      <c r="C32" s="21">
        <v>31</v>
      </c>
      <c r="D32" s="21"/>
      <c r="E32" s="21"/>
      <c r="F32" s="21"/>
      <c r="G32" s="21"/>
      <c r="H32" s="8">
        <f t="shared" si="0"/>
        <v>31</v>
      </c>
    </row>
    <row r="33" spans="1:8" ht="14.25" customHeight="1" x14ac:dyDescent="0.3">
      <c r="A33" s="17">
        <v>30</v>
      </c>
      <c r="B33" s="7" t="s">
        <v>222</v>
      </c>
      <c r="C33" s="21"/>
      <c r="D33" s="21">
        <v>31</v>
      </c>
      <c r="E33" s="21"/>
      <c r="F33" s="21"/>
      <c r="G33" s="21"/>
      <c r="H33" s="8">
        <f t="shared" si="0"/>
        <v>31</v>
      </c>
    </row>
    <row r="34" spans="1:8" ht="14.25" customHeight="1" x14ac:dyDescent="0.3">
      <c r="A34" s="17">
        <v>31</v>
      </c>
      <c r="B34" s="7" t="s">
        <v>224</v>
      </c>
      <c r="C34" s="21"/>
      <c r="D34" s="21">
        <v>31</v>
      </c>
      <c r="E34" s="21"/>
      <c r="F34" s="21"/>
      <c r="G34" s="21"/>
      <c r="H34" s="8">
        <f t="shared" si="0"/>
        <v>31</v>
      </c>
    </row>
    <row r="35" spans="1:8" ht="14.25" customHeight="1" x14ac:dyDescent="0.3">
      <c r="A35" s="17">
        <v>32</v>
      </c>
      <c r="B35" s="7" t="s">
        <v>225</v>
      </c>
      <c r="C35" s="21"/>
      <c r="D35" s="21">
        <v>31</v>
      </c>
      <c r="E35" s="21"/>
      <c r="F35" s="21"/>
      <c r="G35" s="21"/>
      <c r="H35" s="8">
        <f t="shared" si="0"/>
        <v>31</v>
      </c>
    </row>
    <row r="36" spans="1:8" ht="14.25" customHeight="1" x14ac:dyDescent="0.3">
      <c r="A36" s="17">
        <v>33</v>
      </c>
      <c r="B36" s="7" t="s">
        <v>229</v>
      </c>
      <c r="C36" s="21"/>
      <c r="D36" s="21"/>
      <c r="E36" s="21">
        <v>31</v>
      </c>
      <c r="F36" s="21"/>
      <c r="G36" s="21"/>
      <c r="H36" s="8">
        <f t="shared" si="0"/>
        <v>31</v>
      </c>
    </row>
    <row r="37" spans="1:8" ht="14.25" customHeight="1" x14ac:dyDescent="0.3">
      <c r="A37" s="17">
        <f>A36+1</f>
        <v>34</v>
      </c>
      <c r="B37" s="7" t="s">
        <v>235</v>
      </c>
      <c r="C37" s="21"/>
      <c r="D37" s="21"/>
      <c r="E37" s="21"/>
      <c r="F37" s="21">
        <v>31</v>
      </c>
      <c r="G37" s="21"/>
      <c r="H37" s="8">
        <f t="shared" si="0"/>
        <v>31</v>
      </c>
    </row>
    <row r="38" spans="1:8" ht="14.25" customHeight="1" x14ac:dyDescent="0.3">
      <c r="A38" s="17">
        <v>35</v>
      </c>
      <c r="B38" s="7" t="s">
        <v>238</v>
      </c>
      <c r="C38" s="21"/>
      <c r="D38" s="21"/>
      <c r="E38" s="21"/>
      <c r="F38" s="21"/>
      <c r="G38" s="21">
        <v>31</v>
      </c>
      <c r="H38" s="8">
        <f t="shared" si="0"/>
        <v>31</v>
      </c>
    </row>
    <row r="39" spans="1:8" ht="14.25" customHeight="1" x14ac:dyDescent="0.3">
      <c r="A39" s="17">
        <v>36</v>
      </c>
      <c r="B39" s="7" t="s">
        <v>239</v>
      </c>
      <c r="C39" s="21"/>
      <c r="D39" s="21"/>
      <c r="E39" s="21"/>
      <c r="F39" s="21"/>
      <c r="G39" s="21">
        <v>31</v>
      </c>
      <c r="H39" s="8">
        <f t="shared" si="0"/>
        <v>31</v>
      </c>
    </row>
    <row r="40" spans="1:8" ht="14.25" customHeight="1" x14ac:dyDescent="0.3">
      <c r="A40" s="17">
        <f t="shared" ref="A40:A41" si="2">A39+1</f>
        <v>37</v>
      </c>
      <c r="B40" s="7" t="s">
        <v>240</v>
      </c>
      <c r="C40" s="21"/>
      <c r="D40" s="21"/>
      <c r="E40" s="21"/>
      <c r="F40" s="21"/>
      <c r="G40" s="21">
        <v>31</v>
      </c>
      <c r="H40" s="8">
        <f t="shared" si="0"/>
        <v>31</v>
      </c>
    </row>
    <row r="41" spans="1:8" ht="14.25" customHeight="1" x14ac:dyDescent="0.3">
      <c r="A41" s="17">
        <f t="shared" si="2"/>
        <v>38</v>
      </c>
      <c r="B41" s="7" t="s">
        <v>241</v>
      </c>
      <c r="C41" s="21"/>
      <c r="D41" s="21"/>
      <c r="E41" s="21"/>
      <c r="F41" s="21"/>
      <c r="G41" s="21">
        <v>31</v>
      </c>
      <c r="H41" s="8">
        <f t="shared" si="0"/>
        <v>31</v>
      </c>
    </row>
    <row r="42" spans="1:8" ht="14.25" customHeight="1" x14ac:dyDescent="0.3"/>
    <row r="43" spans="1:8" ht="14.25" customHeight="1" x14ac:dyDescent="0.3"/>
    <row r="44" spans="1:8" ht="14.25" customHeight="1" x14ac:dyDescent="0.3"/>
    <row r="45" spans="1:8" ht="14.25" customHeight="1" x14ac:dyDescent="0.3"/>
    <row r="46" spans="1:8" ht="14.25" customHeight="1" x14ac:dyDescent="0.3"/>
    <row r="47" spans="1:8" ht="14.25" customHeight="1" x14ac:dyDescent="0.3"/>
    <row r="48" spans="1: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sortState xmlns:xlrd2="http://schemas.microsoft.com/office/spreadsheetml/2017/richdata2" ref="B4:H41">
    <sortCondition descending="1" ref="H4:H41"/>
  </sortState>
  <mergeCells count="1">
    <mergeCell ref="A1:H1"/>
  </mergeCells>
  <pageMargins left="0.31496062992125984" right="0.27559055118110237" top="0.31496062992125984" bottom="0.35433070866141736" header="0" footer="0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K1000"/>
  <sheetViews>
    <sheetView zoomScale="70" zoomScaleNormal="70" workbookViewId="0">
      <pane ySplit="1" topLeftCell="A2" activePane="bottomLeft" state="frozen"/>
      <selection activeCell="B66" sqref="B66"/>
      <selection pane="bottomLeft" activeCell="C8" sqref="C8"/>
    </sheetView>
  </sheetViews>
  <sheetFormatPr baseColWidth="10" defaultColWidth="14.44140625" defaultRowHeight="15" customHeight="1" x14ac:dyDescent="0.3"/>
  <cols>
    <col min="1" max="1" width="4" customWidth="1"/>
    <col min="2" max="2" width="33.6640625" customWidth="1"/>
    <col min="3" max="3" width="17.33203125" customWidth="1"/>
    <col min="4" max="4" width="13.6640625" customWidth="1"/>
    <col min="5" max="5" width="14.88671875" customWidth="1"/>
    <col min="6" max="7" width="14.6640625" customWidth="1"/>
    <col min="8" max="8" width="14.5546875" customWidth="1"/>
    <col min="9" max="26" width="10.6640625" customWidth="1"/>
  </cols>
  <sheetData>
    <row r="1" spans="1:11" ht="108" customHeight="1" x14ac:dyDescent="0.45">
      <c r="A1" s="50" t="s">
        <v>25</v>
      </c>
      <c r="B1" s="51"/>
      <c r="C1" s="51"/>
      <c r="D1" s="51"/>
      <c r="E1" s="51"/>
      <c r="F1" s="51"/>
      <c r="G1" s="51"/>
      <c r="H1" s="51"/>
    </row>
    <row r="2" spans="1:11" ht="25.5" customHeight="1" thickBot="1" x14ac:dyDescent="0.5">
      <c r="A2" s="1"/>
      <c r="B2" s="1"/>
      <c r="D2" s="1" t="s">
        <v>18</v>
      </c>
      <c r="E2" s="1"/>
      <c r="F2" s="1"/>
      <c r="G2" s="1"/>
      <c r="H2" s="1"/>
    </row>
    <row r="3" spans="1:11" ht="21" customHeight="1" x14ac:dyDescent="0.3">
      <c r="A3" s="2"/>
      <c r="B3" s="3" t="s">
        <v>1</v>
      </c>
      <c r="C3" s="4" t="s">
        <v>2</v>
      </c>
      <c r="D3" s="4" t="s">
        <v>26</v>
      </c>
      <c r="E3" s="4" t="s">
        <v>27</v>
      </c>
      <c r="F3" s="4" t="s">
        <v>28</v>
      </c>
      <c r="G3" s="4" t="s">
        <v>3</v>
      </c>
      <c r="H3" s="5" t="s">
        <v>4</v>
      </c>
    </row>
    <row r="4" spans="1:11" ht="14.25" customHeight="1" x14ac:dyDescent="0.3">
      <c r="A4" s="6">
        <v>1</v>
      </c>
      <c r="B4" s="7" t="s">
        <v>321</v>
      </c>
      <c r="C4" s="21"/>
      <c r="D4" s="21"/>
      <c r="E4" s="21"/>
      <c r="F4" s="21">
        <v>250</v>
      </c>
      <c r="G4" s="21">
        <v>250</v>
      </c>
      <c r="H4" s="8">
        <f>SUM(C4:G4)</f>
        <v>500</v>
      </c>
    </row>
    <row r="5" spans="1:11" ht="14.25" customHeight="1" x14ac:dyDescent="0.3">
      <c r="A5" s="9">
        <f t="shared" ref="A5:A11" si="0">A4+1</f>
        <v>2</v>
      </c>
      <c r="B5" s="7" t="s">
        <v>307</v>
      </c>
      <c r="C5" s="21"/>
      <c r="D5" s="21">
        <v>250</v>
      </c>
      <c r="E5" s="21">
        <v>125</v>
      </c>
      <c r="F5" s="21"/>
      <c r="G5" s="21"/>
      <c r="H5" s="8">
        <f>SUM(C5:G5)</f>
        <v>375</v>
      </c>
    </row>
    <row r="6" spans="1:11" ht="14.25" customHeight="1" x14ac:dyDescent="0.3">
      <c r="A6" s="9">
        <f t="shared" si="0"/>
        <v>3</v>
      </c>
      <c r="B6" s="7" t="s">
        <v>289</v>
      </c>
      <c r="C6" s="21"/>
      <c r="D6" s="21"/>
      <c r="E6" s="21">
        <v>250</v>
      </c>
      <c r="F6" s="21"/>
      <c r="G6" s="21">
        <v>15</v>
      </c>
      <c r="H6" s="8">
        <f>SUM(C6:G6)</f>
        <v>265</v>
      </c>
      <c r="J6" s="10">
        <v>500</v>
      </c>
    </row>
    <row r="7" spans="1:11" ht="14.25" customHeight="1" x14ac:dyDescent="0.3">
      <c r="A7" s="9">
        <f t="shared" si="0"/>
        <v>4</v>
      </c>
      <c r="B7" s="7" t="s">
        <v>286</v>
      </c>
      <c r="C7" s="21">
        <v>250</v>
      </c>
      <c r="D7" s="21"/>
      <c r="E7" s="21"/>
      <c r="F7" s="21"/>
      <c r="G7" s="21"/>
      <c r="H7" s="8">
        <f>SUM(C7:G7)</f>
        <v>250</v>
      </c>
    </row>
    <row r="8" spans="1:11" ht="14.25" customHeight="1" x14ac:dyDescent="0.3">
      <c r="A8" s="9">
        <f t="shared" si="0"/>
        <v>5</v>
      </c>
      <c r="B8" s="7" t="s">
        <v>285</v>
      </c>
      <c r="C8" s="21">
        <v>125</v>
      </c>
      <c r="D8" s="21"/>
      <c r="E8" s="21"/>
      <c r="F8" s="21">
        <v>62</v>
      </c>
      <c r="G8" s="21">
        <v>62</v>
      </c>
      <c r="H8" s="8">
        <f>SUM(C8:G8)</f>
        <v>249</v>
      </c>
      <c r="J8" s="11" t="s">
        <v>5</v>
      </c>
      <c r="K8" s="11">
        <v>500</v>
      </c>
    </row>
    <row r="9" spans="1:11" ht="14.25" customHeight="1" x14ac:dyDescent="0.3">
      <c r="A9" s="9">
        <f t="shared" si="0"/>
        <v>6</v>
      </c>
      <c r="B9" s="7" t="s">
        <v>306</v>
      </c>
      <c r="C9" s="21"/>
      <c r="D9" s="21">
        <v>125</v>
      </c>
      <c r="E9" s="21"/>
      <c r="F9" s="21"/>
      <c r="G9" s="21"/>
      <c r="H9" s="8">
        <f>SUM(C9:G9)</f>
        <v>125</v>
      </c>
      <c r="J9" s="11" t="s">
        <v>6</v>
      </c>
      <c r="K9" s="11">
        <v>250</v>
      </c>
    </row>
    <row r="10" spans="1:11" ht="14.25" customHeight="1" x14ac:dyDescent="0.3">
      <c r="A10" s="52">
        <f t="shared" si="0"/>
        <v>7</v>
      </c>
      <c r="B10" s="7" t="s">
        <v>339</v>
      </c>
      <c r="C10" s="21"/>
      <c r="D10" s="21"/>
      <c r="E10" s="21"/>
      <c r="F10" s="21">
        <v>125</v>
      </c>
      <c r="G10" s="21"/>
      <c r="H10" s="8">
        <f>SUM(C10:G10)</f>
        <v>125</v>
      </c>
      <c r="J10" s="11" t="s">
        <v>7</v>
      </c>
      <c r="K10" s="11">
        <v>125</v>
      </c>
    </row>
    <row r="11" spans="1:11" ht="14.25" customHeight="1" x14ac:dyDescent="0.3">
      <c r="A11" s="52">
        <f t="shared" si="0"/>
        <v>8</v>
      </c>
      <c r="B11" s="7" t="s">
        <v>353</v>
      </c>
      <c r="C11" s="21"/>
      <c r="D11" s="21"/>
      <c r="E11" s="21"/>
      <c r="F11" s="21"/>
      <c r="G11" s="21">
        <v>125</v>
      </c>
      <c r="H11" s="8">
        <f>SUM(C11:G11)</f>
        <v>125</v>
      </c>
      <c r="J11" s="11" t="s">
        <v>8</v>
      </c>
      <c r="K11" s="11">
        <v>62</v>
      </c>
    </row>
    <row r="12" spans="1:11" ht="14.25" customHeight="1" x14ac:dyDescent="0.3">
      <c r="A12" s="52">
        <v>9</v>
      </c>
      <c r="B12" s="7" t="s">
        <v>283</v>
      </c>
      <c r="C12" s="21">
        <v>62</v>
      </c>
      <c r="D12" s="21"/>
      <c r="E12" s="21"/>
      <c r="F12" s="21">
        <v>31</v>
      </c>
      <c r="G12" s="21"/>
      <c r="H12" s="8">
        <f>SUM(C12:G12)</f>
        <v>93</v>
      </c>
      <c r="J12" s="11" t="s">
        <v>9</v>
      </c>
      <c r="K12" s="11">
        <v>31</v>
      </c>
    </row>
    <row r="13" spans="1:11" ht="14.25" customHeight="1" x14ac:dyDescent="0.3">
      <c r="A13" s="52">
        <v>10</v>
      </c>
      <c r="B13" s="7" t="s">
        <v>280</v>
      </c>
      <c r="C13" s="21">
        <v>31</v>
      </c>
      <c r="D13" s="21"/>
      <c r="E13" s="21"/>
      <c r="F13" s="21">
        <v>31</v>
      </c>
      <c r="G13" s="21">
        <v>31</v>
      </c>
      <c r="H13" s="8">
        <f>SUM(C13:G13)</f>
        <v>93</v>
      </c>
    </row>
    <row r="14" spans="1:11" ht="14.25" customHeight="1" x14ac:dyDescent="0.3">
      <c r="A14" s="12">
        <v>11</v>
      </c>
      <c r="B14" s="7" t="s">
        <v>271</v>
      </c>
      <c r="C14" s="21">
        <v>15</v>
      </c>
      <c r="D14" s="21"/>
      <c r="E14" s="21"/>
      <c r="F14" s="21">
        <v>62</v>
      </c>
      <c r="G14" s="21">
        <v>7</v>
      </c>
      <c r="H14" s="8">
        <f>SUM(C14:G14)</f>
        <v>84</v>
      </c>
    </row>
    <row r="15" spans="1:11" ht="14.25" customHeight="1" x14ac:dyDescent="0.3">
      <c r="A15" s="12">
        <v>12</v>
      </c>
      <c r="B15" s="7" t="s">
        <v>305</v>
      </c>
      <c r="C15" s="21"/>
      <c r="D15" s="21">
        <v>62</v>
      </c>
      <c r="E15" s="21">
        <v>15</v>
      </c>
      <c r="F15" s="21"/>
      <c r="G15" s="21"/>
      <c r="H15" s="8">
        <f>SUM(C15:G15)</f>
        <v>77</v>
      </c>
      <c r="J15" s="10">
        <v>250</v>
      </c>
    </row>
    <row r="16" spans="1:11" ht="14.25" customHeight="1" x14ac:dyDescent="0.3">
      <c r="A16" s="12">
        <f>A15+1</f>
        <v>13</v>
      </c>
      <c r="B16" s="7" t="s">
        <v>278</v>
      </c>
      <c r="C16" s="21">
        <v>15</v>
      </c>
      <c r="D16" s="21"/>
      <c r="E16" s="21">
        <v>31</v>
      </c>
      <c r="F16" s="21">
        <v>15</v>
      </c>
      <c r="G16" s="21">
        <v>15</v>
      </c>
      <c r="H16" s="8">
        <f>SUM(C16:G16)</f>
        <v>76</v>
      </c>
    </row>
    <row r="17" spans="1:11" ht="14.25" customHeight="1" x14ac:dyDescent="0.3">
      <c r="A17" s="12">
        <v>14</v>
      </c>
      <c r="B17" s="7" t="s">
        <v>284</v>
      </c>
      <c r="C17" s="21">
        <v>62</v>
      </c>
      <c r="D17" s="21"/>
      <c r="E17" s="21"/>
      <c r="F17" s="21"/>
      <c r="G17" s="21"/>
      <c r="H17" s="8">
        <f>SUM(C17:G17)</f>
        <v>62</v>
      </c>
      <c r="J17" s="11" t="s">
        <v>5</v>
      </c>
      <c r="K17" s="11">
        <v>250</v>
      </c>
    </row>
    <row r="18" spans="1:11" ht="14.25" customHeight="1" x14ac:dyDescent="0.3">
      <c r="A18" s="12">
        <v>15</v>
      </c>
      <c r="B18" s="7" t="s">
        <v>304</v>
      </c>
      <c r="C18" s="21"/>
      <c r="D18" s="21">
        <v>62</v>
      </c>
      <c r="E18" s="21"/>
      <c r="F18" s="21"/>
      <c r="G18" s="21"/>
      <c r="H18" s="8">
        <f>SUM(C18:G18)</f>
        <v>62</v>
      </c>
      <c r="J18" s="11" t="s">
        <v>6</v>
      </c>
      <c r="K18" s="11">
        <v>125</v>
      </c>
    </row>
    <row r="19" spans="1:11" ht="14.25" customHeight="1" x14ac:dyDescent="0.3">
      <c r="A19" s="12">
        <v>16</v>
      </c>
      <c r="B19" s="7" t="s">
        <v>314</v>
      </c>
      <c r="C19" s="21"/>
      <c r="D19" s="21"/>
      <c r="E19" s="21">
        <v>62</v>
      </c>
      <c r="F19" s="21"/>
      <c r="G19" s="21"/>
      <c r="H19" s="8">
        <f>SUM(C19:G19)</f>
        <v>62</v>
      </c>
      <c r="J19" s="11" t="s">
        <v>7</v>
      </c>
      <c r="K19" s="11">
        <v>62</v>
      </c>
    </row>
    <row r="20" spans="1:11" ht="14.25" customHeight="1" x14ac:dyDescent="0.3">
      <c r="A20" s="12">
        <v>17</v>
      </c>
      <c r="B20" s="7" t="s">
        <v>315</v>
      </c>
      <c r="C20" s="21"/>
      <c r="D20" s="21"/>
      <c r="E20" s="21">
        <v>62</v>
      </c>
      <c r="F20" s="21"/>
      <c r="G20" s="21"/>
      <c r="H20" s="8">
        <f>SUM(C20:G20)</f>
        <v>62</v>
      </c>
      <c r="J20" s="11" t="s">
        <v>8</v>
      </c>
      <c r="K20" s="11">
        <v>31</v>
      </c>
    </row>
    <row r="21" spans="1:11" ht="14.25" customHeight="1" x14ac:dyDescent="0.3">
      <c r="A21" s="12">
        <v>18</v>
      </c>
      <c r="B21" s="7" t="s">
        <v>352</v>
      </c>
      <c r="C21" s="21"/>
      <c r="D21" s="21"/>
      <c r="E21" s="21"/>
      <c r="F21" s="21"/>
      <c r="G21" s="21">
        <v>62</v>
      </c>
      <c r="H21" s="8">
        <f>SUM(C21:G21)</f>
        <v>62</v>
      </c>
      <c r="J21" s="11" t="s">
        <v>9</v>
      </c>
      <c r="K21" s="11">
        <v>15</v>
      </c>
    </row>
    <row r="22" spans="1:11" ht="14.25" customHeight="1" x14ac:dyDescent="0.3">
      <c r="A22" s="12">
        <v>19</v>
      </c>
      <c r="B22" s="7" t="s">
        <v>313</v>
      </c>
      <c r="C22" s="21"/>
      <c r="D22" s="21"/>
      <c r="E22" s="21">
        <v>31</v>
      </c>
      <c r="F22" s="21">
        <v>15</v>
      </c>
      <c r="G22" s="21">
        <v>15</v>
      </c>
      <c r="H22" s="8">
        <f>SUM(C22:G22)</f>
        <v>61</v>
      </c>
      <c r="J22" s="11" t="s">
        <v>10</v>
      </c>
      <c r="K22" s="11">
        <v>7</v>
      </c>
    </row>
    <row r="23" spans="1:11" ht="14.25" customHeight="1" x14ac:dyDescent="0.3">
      <c r="A23" s="12">
        <v>20</v>
      </c>
      <c r="B23" s="7" t="s">
        <v>277</v>
      </c>
      <c r="C23" s="21">
        <v>15</v>
      </c>
      <c r="D23" s="21"/>
      <c r="E23" s="21"/>
      <c r="F23" s="21">
        <v>31</v>
      </c>
      <c r="G23" s="21">
        <v>15</v>
      </c>
      <c r="H23" s="8">
        <f>SUM(C23:G23)</f>
        <v>61</v>
      </c>
      <c r="J23" s="11" t="s">
        <v>11</v>
      </c>
      <c r="K23" s="11">
        <v>3</v>
      </c>
    </row>
    <row r="24" spans="1:11" ht="14.25" customHeight="1" x14ac:dyDescent="0.3">
      <c r="A24" s="12">
        <v>21</v>
      </c>
      <c r="B24" s="7" t="s">
        <v>279</v>
      </c>
      <c r="C24" s="21">
        <v>31</v>
      </c>
      <c r="D24" s="21"/>
      <c r="E24" s="21">
        <v>15</v>
      </c>
      <c r="F24" s="21"/>
      <c r="G24" s="21"/>
      <c r="H24" s="8">
        <f>SUM(C24:G24)</f>
        <v>46</v>
      </c>
    </row>
    <row r="25" spans="1:11" ht="14.25" customHeight="1" x14ac:dyDescent="0.3">
      <c r="A25" s="12">
        <v>22</v>
      </c>
      <c r="B25" s="7" t="s">
        <v>282</v>
      </c>
      <c r="C25" s="21">
        <v>31</v>
      </c>
      <c r="D25" s="21"/>
      <c r="E25" s="21">
        <v>15</v>
      </c>
      <c r="F25" s="21"/>
      <c r="G25" s="21"/>
      <c r="H25" s="8">
        <f>SUM(C25:G25)</f>
        <v>46</v>
      </c>
    </row>
    <row r="26" spans="1:11" ht="14.25" customHeight="1" x14ac:dyDescent="0.3">
      <c r="A26" s="12">
        <v>23</v>
      </c>
      <c r="B26" s="7" t="s">
        <v>261</v>
      </c>
      <c r="C26" s="21">
        <v>3</v>
      </c>
      <c r="D26" s="21"/>
      <c r="E26" s="21">
        <v>31</v>
      </c>
      <c r="F26" s="21">
        <v>7</v>
      </c>
      <c r="G26" s="21"/>
      <c r="H26" s="8">
        <f>SUM(C26:G26)</f>
        <v>41</v>
      </c>
    </row>
    <row r="27" spans="1:11" ht="14.25" customHeight="1" x14ac:dyDescent="0.3">
      <c r="A27" s="12">
        <v>24</v>
      </c>
      <c r="B27" s="7" t="s">
        <v>302</v>
      </c>
      <c r="C27" s="21"/>
      <c r="D27" s="21">
        <v>31</v>
      </c>
      <c r="E27" s="21"/>
      <c r="F27" s="21"/>
      <c r="G27" s="21">
        <v>7</v>
      </c>
      <c r="H27" s="8">
        <f>SUM(C27:G27)</f>
        <v>38</v>
      </c>
    </row>
    <row r="28" spans="1:11" ht="14.25" customHeight="1" x14ac:dyDescent="0.3">
      <c r="A28" s="12">
        <v>25</v>
      </c>
      <c r="B28" s="7" t="s">
        <v>338</v>
      </c>
      <c r="C28" s="21"/>
      <c r="D28" s="21"/>
      <c r="E28" s="21"/>
      <c r="F28" s="21">
        <v>31</v>
      </c>
      <c r="G28" s="21">
        <v>7</v>
      </c>
      <c r="H28" s="8">
        <f>SUM(C28:G28)</f>
        <v>38</v>
      </c>
    </row>
    <row r="29" spans="1:11" ht="14.25" customHeight="1" x14ac:dyDescent="0.3">
      <c r="A29" s="12">
        <v>26</v>
      </c>
      <c r="B29" s="7" t="s">
        <v>281</v>
      </c>
      <c r="C29" s="21">
        <v>31</v>
      </c>
      <c r="D29" s="21"/>
      <c r="E29" s="21"/>
      <c r="F29" s="21"/>
      <c r="G29" s="21"/>
      <c r="H29" s="8">
        <f>SUM(C29:G29)</f>
        <v>31</v>
      </c>
    </row>
    <row r="30" spans="1:11" ht="14.25" customHeight="1" x14ac:dyDescent="0.3">
      <c r="A30" s="12">
        <v>27</v>
      </c>
      <c r="B30" s="7" t="s">
        <v>300</v>
      </c>
      <c r="C30" s="21"/>
      <c r="D30" s="21">
        <v>31</v>
      </c>
      <c r="E30" s="21"/>
      <c r="F30" s="21"/>
      <c r="G30" s="21"/>
      <c r="H30" s="8">
        <f>SUM(C30:G30)</f>
        <v>31</v>
      </c>
    </row>
    <row r="31" spans="1:11" ht="14.25" customHeight="1" x14ac:dyDescent="0.3">
      <c r="A31" s="12">
        <v>28</v>
      </c>
      <c r="B31" s="7" t="s">
        <v>301</v>
      </c>
      <c r="C31" s="21"/>
      <c r="D31" s="21">
        <v>31</v>
      </c>
      <c r="E31" s="21"/>
      <c r="F31" s="21"/>
      <c r="G31" s="21"/>
      <c r="H31" s="8">
        <f>SUM(C31:G31)</f>
        <v>31</v>
      </c>
    </row>
    <row r="32" spans="1:11" ht="14.25" customHeight="1" x14ac:dyDescent="0.3">
      <c r="A32" s="12">
        <v>29</v>
      </c>
      <c r="B32" s="7" t="s">
        <v>303</v>
      </c>
      <c r="C32" s="21"/>
      <c r="D32" s="21">
        <v>31</v>
      </c>
      <c r="E32" s="21"/>
      <c r="F32" s="21"/>
      <c r="G32" s="21"/>
      <c r="H32" s="8">
        <f>SUM(C32:G32)</f>
        <v>31</v>
      </c>
    </row>
    <row r="33" spans="1:8" ht="14.25" customHeight="1" x14ac:dyDescent="0.3">
      <c r="A33" s="12">
        <v>30</v>
      </c>
      <c r="B33" s="7" t="s">
        <v>312</v>
      </c>
      <c r="C33" s="21"/>
      <c r="D33" s="21"/>
      <c r="E33" s="21">
        <v>31</v>
      </c>
      <c r="F33" s="21"/>
      <c r="G33" s="21"/>
      <c r="H33" s="8">
        <f>SUM(C33:G33)</f>
        <v>31</v>
      </c>
    </row>
    <row r="34" spans="1:8" ht="14.25" customHeight="1" x14ac:dyDescent="0.3">
      <c r="A34" s="12">
        <v>31</v>
      </c>
      <c r="B34" s="7" t="s">
        <v>349</v>
      </c>
      <c r="C34" s="21"/>
      <c r="D34" s="21"/>
      <c r="E34" s="21"/>
      <c r="F34" s="21"/>
      <c r="G34" s="21">
        <v>31</v>
      </c>
      <c r="H34" s="8">
        <f>SUM(C34:G34)</f>
        <v>31</v>
      </c>
    </row>
    <row r="35" spans="1:8" ht="14.25" customHeight="1" x14ac:dyDescent="0.3">
      <c r="A35" s="12">
        <v>32</v>
      </c>
      <c r="B35" s="7" t="s">
        <v>350</v>
      </c>
      <c r="C35" s="21"/>
      <c r="D35" s="21"/>
      <c r="E35" s="21"/>
      <c r="F35" s="21"/>
      <c r="G35" s="21">
        <v>31</v>
      </c>
      <c r="H35" s="8">
        <f>SUM(C35:G35)</f>
        <v>31</v>
      </c>
    </row>
    <row r="36" spans="1:8" ht="14.25" customHeight="1" x14ac:dyDescent="0.3">
      <c r="A36" s="12">
        <v>33</v>
      </c>
      <c r="B36" s="7" t="s">
        <v>351</v>
      </c>
      <c r="C36" s="21"/>
      <c r="D36" s="21"/>
      <c r="E36" s="21"/>
      <c r="F36" s="21"/>
      <c r="G36" s="21">
        <v>31</v>
      </c>
      <c r="H36" s="8">
        <f>SUM(C36:G36)</f>
        <v>31</v>
      </c>
    </row>
    <row r="37" spans="1:8" ht="14.25" customHeight="1" x14ac:dyDescent="0.3">
      <c r="A37" s="12">
        <f>A36+1</f>
        <v>34</v>
      </c>
      <c r="B37" s="7" t="s">
        <v>274</v>
      </c>
      <c r="C37" s="21">
        <v>15</v>
      </c>
      <c r="D37" s="21"/>
      <c r="E37" s="21"/>
      <c r="F37" s="21">
        <v>15</v>
      </c>
      <c r="G37" s="21"/>
      <c r="H37" s="8">
        <f>SUM(C37:G37)</f>
        <v>30</v>
      </c>
    </row>
    <row r="38" spans="1:8" ht="14.25" customHeight="1" x14ac:dyDescent="0.3">
      <c r="A38" s="12">
        <v>35</v>
      </c>
      <c r="B38" s="7" t="s">
        <v>272</v>
      </c>
      <c r="C38" s="21">
        <v>15</v>
      </c>
      <c r="D38" s="21"/>
      <c r="E38" s="21"/>
      <c r="F38" s="21"/>
      <c r="G38" s="21"/>
      <c r="H38" s="8">
        <f>SUM(C38:G38)</f>
        <v>15</v>
      </c>
    </row>
    <row r="39" spans="1:8" ht="14.25" customHeight="1" x14ac:dyDescent="0.3">
      <c r="A39" s="12">
        <v>36</v>
      </c>
      <c r="B39" s="7" t="s">
        <v>273</v>
      </c>
      <c r="C39" s="21">
        <v>15</v>
      </c>
      <c r="D39" s="21"/>
      <c r="E39" s="21"/>
      <c r="F39" s="21"/>
      <c r="G39" s="21"/>
      <c r="H39" s="8">
        <f>SUM(C39:G39)</f>
        <v>15</v>
      </c>
    </row>
    <row r="40" spans="1:8" ht="14.25" customHeight="1" x14ac:dyDescent="0.3">
      <c r="A40" s="12">
        <f t="shared" ref="A40:A76" si="1">A39+1</f>
        <v>37</v>
      </c>
      <c r="B40" s="7" t="s">
        <v>275</v>
      </c>
      <c r="C40" s="21">
        <v>15</v>
      </c>
      <c r="D40" s="21"/>
      <c r="E40" s="21"/>
      <c r="F40" s="21"/>
      <c r="G40" s="21"/>
      <c r="H40" s="8">
        <f>SUM(C40:G40)</f>
        <v>15</v>
      </c>
    </row>
    <row r="41" spans="1:8" ht="14.25" customHeight="1" x14ac:dyDescent="0.3">
      <c r="A41" s="12">
        <f t="shared" si="1"/>
        <v>38</v>
      </c>
      <c r="B41" s="7" t="s">
        <v>276</v>
      </c>
      <c r="C41" s="21">
        <v>15</v>
      </c>
      <c r="D41" s="21"/>
      <c r="E41" s="21"/>
      <c r="F41" s="21"/>
      <c r="G41" s="21"/>
      <c r="H41" s="8">
        <f>SUM(C41:G41)</f>
        <v>15</v>
      </c>
    </row>
    <row r="42" spans="1:8" ht="14.25" customHeight="1" x14ac:dyDescent="0.3">
      <c r="A42" s="12">
        <f t="shared" si="1"/>
        <v>39</v>
      </c>
      <c r="B42" s="7" t="s">
        <v>296</v>
      </c>
      <c r="C42" s="21"/>
      <c r="D42" s="21">
        <v>15</v>
      </c>
      <c r="E42" s="21"/>
      <c r="F42" s="21"/>
      <c r="G42" s="21"/>
      <c r="H42" s="8">
        <f>SUM(C42:G42)</f>
        <v>15</v>
      </c>
    </row>
    <row r="43" spans="1:8" ht="14.25" customHeight="1" x14ac:dyDescent="0.3">
      <c r="A43" s="12">
        <f t="shared" si="1"/>
        <v>40</v>
      </c>
      <c r="B43" s="7" t="s">
        <v>297</v>
      </c>
      <c r="C43" s="21"/>
      <c r="D43" s="21">
        <v>15</v>
      </c>
      <c r="E43" s="21"/>
      <c r="F43" s="21"/>
      <c r="G43" s="21"/>
      <c r="H43" s="8">
        <f>SUM(C43:G43)</f>
        <v>15</v>
      </c>
    </row>
    <row r="44" spans="1:8" ht="14.25" customHeight="1" x14ac:dyDescent="0.3">
      <c r="A44" s="12">
        <f t="shared" si="1"/>
        <v>41</v>
      </c>
      <c r="B44" s="7" t="s">
        <v>298</v>
      </c>
      <c r="C44" s="21"/>
      <c r="D44" s="21">
        <v>15</v>
      </c>
      <c r="E44" s="21"/>
      <c r="F44" s="21"/>
      <c r="G44" s="21"/>
      <c r="H44" s="8">
        <f>SUM(C44:G44)</f>
        <v>15</v>
      </c>
    </row>
    <row r="45" spans="1:8" ht="14.25" customHeight="1" x14ac:dyDescent="0.3">
      <c r="A45" s="12">
        <f t="shared" si="1"/>
        <v>42</v>
      </c>
      <c r="B45" s="7" t="s">
        <v>299</v>
      </c>
      <c r="C45" s="21"/>
      <c r="D45" s="21">
        <v>15</v>
      </c>
      <c r="E45" s="21"/>
      <c r="F45" s="21"/>
      <c r="G45" s="21"/>
      <c r="H45" s="8">
        <f>SUM(C45:G45)</f>
        <v>15</v>
      </c>
    </row>
    <row r="46" spans="1:8" ht="14.25" customHeight="1" x14ac:dyDescent="0.3">
      <c r="A46" s="12">
        <f t="shared" si="1"/>
        <v>43</v>
      </c>
      <c r="B46" s="7" t="s">
        <v>308</v>
      </c>
      <c r="C46" s="21"/>
      <c r="D46" s="21"/>
      <c r="E46" s="21">
        <v>15</v>
      </c>
      <c r="F46" s="21"/>
      <c r="G46" s="21"/>
      <c r="H46" s="8">
        <f>SUM(C46:G46)</f>
        <v>15</v>
      </c>
    </row>
    <row r="47" spans="1:8" ht="14.25" customHeight="1" x14ac:dyDescent="0.3">
      <c r="A47" s="12">
        <f t="shared" si="1"/>
        <v>44</v>
      </c>
      <c r="B47" s="7" t="s">
        <v>309</v>
      </c>
      <c r="C47" s="21"/>
      <c r="D47" s="21"/>
      <c r="E47" s="21">
        <v>15</v>
      </c>
      <c r="F47" s="21"/>
      <c r="G47" s="21"/>
      <c r="H47" s="8">
        <f>SUM(C47:G47)</f>
        <v>15</v>
      </c>
    </row>
    <row r="48" spans="1:8" ht="14.25" customHeight="1" x14ac:dyDescent="0.3">
      <c r="A48" s="12">
        <f t="shared" si="1"/>
        <v>45</v>
      </c>
      <c r="B48" s="7" t="s">
        <v>310</v>
      </c>
      <c r="C48" s="21"/>
      <c r="D48" s="21"/>
      <c r="E48" s="21">
        <v>15</v>
      </c>
      <c r="F48" s="21"/>
      <c r="G48" s="21"/>
      <c r="H48" s="8">
        <f>SUM(C48:G48)</f>
        <v>15</v>
      </c>
    </row>
    <row r="49" spans="1:8" ht="14.25" customHeight="1" x14ac:dyDescent="0.3">
      <c r="A49" s="12">
        <f t="shared" si="1"/>
        <v>46</v>
      </c>
      <c r="B49" s="7" t="s">
        <v>311</v>
      </c>
      <c r="C49" s="21"/>
      <c r="D49" s="21"/>
      <c r="E49" s="21">
        <v>15</v>
      </c>
      <c r="F49" s="21"/>
      <c r="G49" s="21"/>
      <c r="H49" s="8">
        <f>SUM(C49:G49)</f>
        <v>15</v>
      </c>
    </row>
    <row r="50" spans="1:8" ht="14.25" customHeight="1" x14ac:dyDescent="0.3">
      <c r="A50" s="12">
        <f t="shared" si="1"/>
        <v>47</v>
      </c>
      <c r="B50" s="7" t="s">
        <v>334</v>
      </c>
      <c r="C50" s="21"/>
      <c r="D50" s="21"/>
      <c r="E50" s="21"/>
      <c r="F50" s="21">
        <v>15</v>
      </c>
      <c r="G50" s="21"/>
      <c r="H50" s="8">
        <f>SUM(C50:G50)</f>
        <v>15</v>
      </c>
    </row>
    <row r="51" spans="1:8" ht="14.25" customHeight="1" x14ac:dyDescent="0.3">
      <c r="A51" s="12">
        <f t="shared" si="1"/>
        <v>48</v>
      </c>
      <c r="B51" s="7" t="s">
        <v>335</v>
      </c>
      <c r="C51" s="21"/>
      <c r="D51" s="21"/>
      <c r="E51" s="21"/>
      <c r="F51" s="21">
        <v>15</v>
      </c>
      <c r="G51" s="21"/>
      <c r="H51" s="8">
        <f>SUM(C51:G51)</f>
        <v>15</v>
      </c>
    </row>
    <row r="52" spans="1:8" ht="14.25" customHeight="1" x14ac:dyDescent="0.3">
      <c r="A52" s="12">
        <f t="shared" si="1"/>
        <v>49</v>
      </c>
      <c r="B52" s="7" t="s">
        <v>336</v>
      </c>
      <c r="C52" s="21"/>
      <c r="D52" s="21"/>
      <c r="E52" s="21"/>
      <c r="F52" s="21">
        <v>15</v>
      </c>
      <c r="G52" s="21"/>
      <c r="H52" s="8">
        <f>SUM(C52:G52)</f>
        <v>15</v>
      </c>
    </row>
    <row r="53" spans="1:8" ht="14.25" customHeight="1" x14ac:dyDescent="0.3">
      <c r="A53" s="12">
        <f t="shared" si="1"/>
        <v>50</v>
      </c>
      <c r="B53" s="7" t="s">
        <v>337</v>
      </c>
      <c r="C53" s="21"/>
      <c r="D53" s="21"/>
      <c r="E53" s="21"/>
      <c r="F53" s="21">
        <v>15</v>
      </c>
      <c r="G53" s="21"/>
      <c r="H53" s="8">
        <f>SUM(C53:G53)</f>
        <v>15</v>
      </c>
    </row>
    <row r="54" spans="1:8" ht="14.25" customHeight="1" x14ac:dyDescent="0.3">
      <c r="A54" s="12">
        <f t="shared" si="1"/>
        <v>51</v>
      </c>
      <c r="B54" s="7" t="s">
        <v>288</v>
      </c>
      <c r="C54" s="21"/>
      <c r="D54" s="21"/>
      <c r="E54" s="21"/>
      <c r="F54" s="21">
        <v>15</v>
      </c>
      <c r="G54" s="21"/>
      <c r="H54" s="8">
        <f>SUM(C54:G54)</f>
        <v>15</v>
      </c>
    </row>
    <row r="55" spans="1:8" ht="14.25" customHeight="1" x14ac:dyDescent="0.3">
      <c r="A55" s="12">
        <f t="shared" si="1"/>
        <v>52</v>
      </c>
      <c r="B55" s="7" t="s">
        <v>249</v>
      </c>
      <c r="C55" s="21"/>
      <c r="D55" s="21"/>
      <c r="E55" s="21"/>
      <c r="F55" s="21"/>
      <c r="G55" s="21">
        <v>15</v>
      </c>
      <c r="H55" s="8">
        <f>SUM(C55:G55)</f>
        <v>15</v>
      </c>
    </row>
    <row r="56" spans="1:8" ht="14.25" customHeight="1" x14ac:dyDescent="0.3">
      <c r="A56" s="12">
        <f t="shared" si="1"/>
        <v>53</v>
      </c>
      <c r="B56" s="7" t="s">
        <v>347</v>
      </c>
      <c r="C56" s="21"/>
      <c r="D56" s="21"/>
      <c r="E56" s="21"/>
      <c r="F56" s="21"/>
      <c r="G56" s="21">
        <v>15</v>
      </c>
      <c r="H56" s="8">
        <f>SUM(C56:G56)</f>
        <v>15</v>
      </c>
    </row>
    <row r="57" spans="1:8" ht="14.25" customHeight="1" x14ac:dyDescent="0.3">
      <c r="A57" s="12">
        <f t="shared" si="1"/>
        <v>54</v>
      </c>
      <c r="B57" s="7" t="s">
        <v>243</v>
      </c>
      <c r="C57" s="21"/>
      <c r="D57" s="21"/>
      <c r="E57" s="21"/>
      <c r="F57" s="21"/>
      <c r="G57" s="21">
        <v>15</v>
      </c>
      <c r="H57" s="8">
        <f>SUM(C57:G57)</f>
        <v>15</v>
      </c>
    </row>
    <row r="58" spans="1:8" ht="14.25" customHeight="1" x14ac:dyDescent="0.3">
      <c r="A58" s="12">
        <f t="shared" si="1"/>
        <v>55</v>
      </c>
      <c r="B58" s="7" t="s">
        <v>348</v>
      </c>
      <c r="C58" s="21"/>
      <c r="D58" s="21"/>
      <c r="E58" s="21"/>
      <c r="F58" s="21"/>
      <c r="G58" s="21">
        <v>15</v>
      </c>
      <c r="H58" s="8">
        <f>SUM(C58:G58)</f>
        <v>15</v>
      </c>
    </row>
    <row r="59" spans="1:8" ht="14.25" customHeight="1" x14ac:dyDescent="0.3">
      <c r="A59" s="12">
        <f t="shared" si="1"/>
        <v>56</v>
      </c>
      <c r="B59" s="7" t="s">
        <v>269</v>
      </c>
      <c r="C59" s="21">
        <v>7</v>
      </c>
      <c r="D59" s="21"/>
      <c r="E59" s="21"/>
      <c r="F59" s="21">
        <v>7</v>
      </c>
      <c r="G59" s="21"/>
      <c r="H59" s="8">
        <f>SUM(C59:G59)</f>
        <v>14</v>
      </c>
    </row>
    <row r="60" spans="1:8" ht="14.25" customHeight="1" x14ac:dyDescent="0.3">
      <c r="A60" s="12">
        <f t="shared" si="1"/>
        <v>57</v>
      </c>
      <c r="B60" s="7" t="s">
        <v>270</v>
      </c>
      <c r="C60" s="21">
        <v>7</v>
      </c>
      <c r="D60" s="21"/>
      <c r="E60" s="21"/>
      <c r="F60" s="21">
        <v>7</v>
      </c>
      <c r="G60" s="21"/>
      <c r="H60" s="8">
        <f>SUM(C60:G60)</f>
        <v>14</v>
      </c>
    </row>
    <row r="61" spans="1:8" ht="14.25" customHeight="1" x14ac:dyDescent="0.3">
      <c r="A61" s="12">
        <f t="shared" si="1"/>
        <v>58</v>
      </c>
      <c r="B61" s="7" t="s">
        <v>267</v>
      </c>
      <c r="C61" s="21">
        <v>7</v>
      </c>
      <c r="D61" s="21"/>
      <c r="E61" s="21"/>
      <c r="F61" s="21"/>
      <c r="G61" s="21"/>
      <c r="H61" s="8">
        <f>SUM(C61:G61)</f>
        <v>7</v>
      </c>
    </row>
    <row r="62" spans="1:8" ht="14.25" customHeight="1" thickBot="1" x14ac:dyDescent="0.35">
      <c r="A62" s="12">
        <f t="shared" si="1"/>
        <v>59</v>
      </c>
      <c r="B62" s="7" t="s">
        <v>268</v>
      </c>
      <c r="C62" s="21">
        <v>7</v>
      </c>
      <c r="D62" s="21"/>
      <c r="E62" s="21"/>
      <c r="F62" s="21"/>
      <c r="G62" s="21"/>
      <c r="H62" s="8">
        <f>SUM(C62:G62)</f>
        <v>7</v>
      </c>
    </row>
    <row r="63" spans="1:8" ht="14.25" customHeight="1" thickBot="1" x14ac:dyDescent="0.35">
      <c r="A63" s="12">
        <f t="shared" si="1"/>
        <v>60</v>
      </c>
      <c r="B63" s="7" t="s">
        <v>346</v>
      </c>
      <c r="C63" s="21"/>
      <c r="D63" s="21"/>
      <c r="E63" s="21"/>
      <c r="F63" s="21"/>
      <c r="G63" s="21">
        <v>7</v>
      </c>
      <c r="H63" s="8">
        <f>SUM(C63:G63)</f>
        <v>7</v>
      </c>
    </row>
    <row r="64" spans="1:8" ht="14.25" customHeight="1" thickBot="1" x14ac:dyDescent="0.35">
      <c r="A64" s="12">
        <f t="shared" si="1"/>
        <v>61</v>
      </c>
      <c r="B64" s="7" t="s">
        <v>264</v>
      </c>
      <c r="C64" s="21">
        <v>3</v>
      </c>
      <c r="D64" s="21"/>
      <c r="E64" s="21"/>
      <c r="F64" s="21"/>
      <c r="G64" s="21">
        <v>3</v>
      </c>
      <c r="H64" s="8">
        <f>SUM(C64:G64)</f>
        <v>6</v>
      </c>
    </row>
    <row r="65" spans="1:8" ht="14.25" customHeight="1" thickBot="1" x14ac:dyDescent="0.35">
      <c r="A65" s="12">
        <f t="shared" si="1"/>
        <v>62</v>
      </c>
      <c r="B65" s="7" t="s">
        <v>266</v>
      </c>
      <c r="C65" s="21">
        <v>3</v>
      </c>
      <c r="D65" s="21"/>
      <c r="E65" s="21"/>
      <c r="F65" s="21"/>
      <c r="G65" s="21">
        <v>3</v>
      </c>
      <c r="H65" s="8">
        <f>SUM(C65:G65)</f>
        <v>6</v>
      </c>
    </row>
    <row r="66" spans="1:8" ht="14.25" customHeight="1" thickBot="1" x14ac:dyDescent="0.35">
      <c r="A66" s="12">
        <f t="shared" si="1"/>
        <v>63</v>
      </c>
      <c r="B66" s="7" t="s">
        <v>259</v>
      </c>
      <c r="C66" s="21">
        <v>3</v>
      </c>
      <c r="D66" s="21"/>
      <c r="E66" s="21"/>
      <c r="F66" s="21"/>
      <c r="G66" s="21"/>
      <c r="H66" s="8">
        <f>SUM(C66:G66)</f>
        <v>3</v>
      </c>
    </row>
    <row r="67" spans="1:8" ht="14.25" customHeight="1" thickBot="1" x14ac:dyDescent="0.35">
      <c r="A67" s="12">
        <f t="shared" si="1"/>
        <v>64</v>
      </c>
      <c r="B67" s="7" t="s">
        <v>260</v>
      </c>
      <c r="C67" s="21">
        <v>3</v>
      </c>
      <c r="D67" s="21"/>
      <c r="E67" s="21"/>
      <c r="F67" s="21"/>
      <c r="G67" s="21"/>
      <c r="H67" s="8">
        <f>SUM(C67:G67)</f>
        <v>3</v>
      </c>
    </row>
    <row r="68" spans="1:8" ht="14.25" customHeight="1" thickBot="1" x14ac:dyDescent="0.35">
      <c r="A68" s="12">
        <f t="shared" si="1"/>
        <v>65</v>
      </c>
      <c r="B68" s="7" t="s">
        <v>262</v>
      </c>
      <c r="C68" s="21">
        <v>3</v>
      </c>
      <c r="D68" s="21"/>
      <c r="E68" s="21"/>
      <c r="F68" s="21"/>
      <c r="G68" s="21"/>
      <c r="H68" s="8">
        <f>SUM(C68:G68)</f>
        <v>3</v>
      </c>
    </row>
    <row r="69" spans="1:8" ht="14.25" customHeight="1" thickBot="1" x14ac:dyDescent="0.35">
      <c r="A69" s="12">
        <f t="shared" si="1"/>
        <v>66</v>
      </c>
      <c r="B69" s="7" t="s">
        <v>263</v>
      </c>
      <c r="C69" s="21">
        <v>3</v>
      </c>
      <c r="D69" s="21"/>
      <c r="E69" s="21"/>
      <c r="F69" s="21"/>
      <c r="G69" s="21"/>
      <c r="H69" s="8">
        <f>SUM(C69:G69)</f>
        <v>3</v>
      </c>
    </row>
    <row r="70" spans="1:8" ht="14.25" customHeight="1" thickBot="1" x14ac:dyDescent="0.35">
      <c r="A70" s="12">
        <f t="shared" si="1"/>
        <v>67</v>
      </c>
      <c r="B70" s="7" t="s">
        <v>265</v>
      </c>
      <c r="C70" s="21">
        <v>3</v>
      </c>
      <c r="D70" s="21"/>
      <c r="E70" s="21"/>
      <c r="F70" s="21"/>
      <c r="G70" s="21"/>
      <c r="H70" s="8">
        <f>SUM(C70:G70)</f>
        <v>3</v>
      </c>
    </row>
    <row r="71" spans="1:8" ht="14.25" customHeight="1" thickBot="1" x14ac:dyDescent="0.35">
      <c r="A71" s="12">
        <f t="shared" si="1"/>
        <v>68</v>
      </c>
      <c r="B71" s="7" t="s">
        <v>332</v>
      </c>
      <c r="C71" s="21"/>
      <c r="D71" s="21"/>
      <c r="E71" s="21"/>
      <c r="F71" s="21">
        <v>3</v>
      </c>
      <c r="G71" s="21"/>
      <c r="H71" s="8">
        <f>SUM(C71:G71)</f>
        <v>3</v>
      </c>
    </row>
    <row r="72" spans="1:8" ht="14.25" customHeight="1" thickBot="1" x14ac:dyDescent="0.35">
      <c r="A72" s="12">
        <f t="shared" si="1"/>
        <v>69</v>
      </c>
      <c r="B72" s="7" t="s">
        <v>333</v>
      </c>
      <c r="C72" s="21"/>
      <c r="D72" s="21"/>
      <c r="E72" s="21"/>
      <c r="F72" s="21">
        <v>3</v>
      </c>
      <c r="G72" s="21"/>
      <c r="H72" s="8">
        <f>SUM(C72:G72)</f>
        <v>3</v>
      </c>
    </row>
    <row r="73" spans="1:8" ht="14.25" customHeight="1" thickBot="1" x14ac:dyDescent="0.35">
      <c r="A73" s="12">
        <f t="shared" si="1"/>
        <v>70</v>
      </c>
      <c r="B73" s="7" t="s">
        <v>345</v>
      </c>
      <c r="C73" s="21"/>
      <c r="D73" s="21"/>
      <c r="E73" s="21"/>
      <c r="F73" s="21"/>
      <c r="G73" s="21">
        <v>3</v>
      </c>
      <c r="H73" s="8">
        <f>SUM(C73:G73)</f>
        <v>3</v>
      </c>
    </row>
    <row r="74" spans="1:8" ht="14.25" customHeight="1" thickBot="1" x14ac:dyDescent="0.35">
      <c r="A74" s="12">
        <f t="shared" si="1"/>
        <v>71</v>
      </c>
      <c r="B74" s="7"/>
      <c r="C74" s="21"/>
      <c r="D74" s="21"/>
      <c r="E74" s="21"/>
      <c r="F74" s="21"/>
      <c r="G74" s="21"/>
      <c r="H74" s="8">
        <f t="shared" ref="H68:H76" si="2">SUM(C74:G74)</f>
        <v>0</v>
      </c>
    </row>
    <row r="75" spans="1:8" ht="14.25" customHeight="1" thickBot="1" x14ac:dyDescent="0.35">
      <c r="A75" s="12">
        <f t="shared" si="1"/>
        <v>72</v>
      </c>
      <c r="B75" s="7"/>
      <c r="C75" s="21"/>
      <c r="D75" s="21"/>
      <c r="E75" s="21"/>
      <c r="F75" s="21"/>
      <c r="G75" s="21"/>
      <c r="H75" s="8">
        <f t="shared" si="2"/>
        <v>0</v>
      </c>
    </row>
    <row r="76" spans="1:8" ht="14.25" customHeight="1" x14ac:dyDescent="0.3">
      <c r="A76" s="12">
        <f t="shared" si="1"/>
        <v>73</v>
      </c>
      <c r="B76" s="7"/>
      <c r="C76" s="21"/>
      <c r="D76" s="21"/>
      <c r="E76" s="21"/>
      <c r="F76" s="21"/>
      <c r="G76" s="21"/>
      <c r="H76" s="8">
        <f t="shared" si="2"/>
        <v>0</v>
      </c>
    </row>
    <row r="77" spans="1:8" ht="14.25" customHeight="1" x14ac:dyDescent="0.3"/>
    <row r="78" spans="1:8" ht="14.25" customHeight="1" x14ac:dyDescent="0.3"/>
    <row r="79" spans="1:8" ht="14.25" customHeight="1" x14ac:dyDescent="0.3"/>
    <row r="80" spans="1:8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sortState xmlns:xlrd2="http://schemas.microsoft.com/office/spreadsheetml/2017/richdata2" ref="B4:H73">
    <sortCondition descending="1" ref="H4:H73"/>
  </sortState>
  <mergeCells count="1">
    <mergeCell ref="A1:H1"/>
  </mergeCells>
  <pageMargins left="0.31496062992125984" right="0.27559055118110237" top="0.31496062992125984" bottom="0.35433070866141736" header="0" footer="0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K1000"/>
  <sheetViews>
    <sheetView zoomScale="70" zoomScaleNormal="70" workbookViewId="0">
      <pane ySplit="1" topLeftCell="A2" activePane="bottomLeft" state="frozen"/>
      <selection activeCell="B66" sqref="B66"/>
      <selection pane="bottomLeft" activeCell="F13" sqref="F13"/>
    </sheetView>
  </sheetViews>
  <sheetFormatPr baseColWidth="10" defaultColWidth="14.44140625" defaultRowHeight="15" customHeight="1" x14ac:dyDescent="0.3"/>
  <cols>
    <col min="1" max="1" width="4" customWidth="1"/>
    <col min="2" max="2" width="33.6640625" customWidth="1"/>
    <col min="3" max="3" width="17.33203125" customWidth="1"/>
    <col min="4" max="4" width="13.6640625" customWidth="1"/>
    <col min="5" max="5" width="14.88671875" customWidth="1"/>
    <col min="6" max="7" width="14.6640625" customWidth="1"/>
    <col min="8" max="8" width="14.5546875" customWidth="1"/>
    <col min="9" max="26" width="10.6640625" customWidth="1"/>
  </cols>
  <sheetData>
    <row r="1" spans="1:11" ht="108" customHeight="1" x14ac:dyDescent="0.45">
      <c r="A1" s="50" t="s">
        <v>25</v>
      </c>
      <c r="B1" s="51"/>
      <c r="C1" s="51"/>
      <c r="D1" s="51"/>
      <c r="E1" s="51"/>
      <c r="F1" s="51"/>
      <c r="G1" s="51"/>
      <c r="H1" s="51"/>
    </row>
    <row r="2" spans="1:11" ht="25.5" customHeight="1" x14ac:dyDescent="0.45">
      <c r="A2" s="1"/>
      <c r="B2" s="1"/>
      <c r="D2" s="1" t="s">
        <v>19</v>
      </c>
      <c r="E2" s="1"/>
      <c r="F2" s="1"/>
      <c r="G2" s="1"/>
      <c r="H2" s="1"/>
    </row>
    <row r="3" spans="1:11" ht="21" customHeight="1" x14ac:dyDescent="0.3">
      <c r="A3" s="2"/>
      <c r="B3" s="3" t="s">
        <v>1</v>
      </c>
      <c r="C3" s="4" t="s">
        <v>2</v>
      </c>
      <c r="D3" s="4" t="s">
        <v>26</v>
      </c>
      <c r="E3" s="4" t="s">
        <v>27</v>
      </c>
      <c r="F3" s="4" t="s">
        <v>28</v>
      </c>
      <c r="G3" s="4" t="s">
        <v>3</v>
      </c>
      <c r="H3" s="5" t="s">
        <v>4</v>
      </c>
    </row>
    <row r="4" spans="1:11" ht="14.25" customHeight="1" x14ac:dyDescent="0.3">
      <c r="A4" s="6">
        <v>1</v>
      </c>
      <c r="B4" s="7" t="s">
        <v>257</v>
      </c>
      <c r="C4" s="21">
        <v>250</v>
      </c>
      <c r="D4" s="21"/>
      <c r="E4" s="21"/>
      <c r="F4" s="21">
        <v>500</v>
      </c>
      <c r="G4" s="21">
        <v>500</v>
      </c>
      <c r="H4" s="8">
        <f>SUM(C4:G4)</f>
        <v>1250</v>
      </c>
    </row>
    <row r="5" spans="1:11" ht="14.25" customHeight="1" x14ac:dyDescent="0.3">
      <c r="A5" s="9">
        <f t="shared" ref="A5:A11" si="0">A4+1</f>
        <v>2</v>
      </c>
      <c r="B5" s="7" t="s">
        <v>256</v>
      </c>
      <c r="C5" s="21">
        <v>500</v>
      </c>
      <c r="D5" s="21"/>
      <c r="E5" s="21">
        <v>250</v>
      </c>
      <c r="F5" s="21"/>
      <c r="G5" s="21">
        <v>62</v>
      </c>
      <c r="H5" s="8">
        <f>SUM(C5:G5)</f>
        <v>812</v>
      </c>
    </row>
    <row r="6" spans="1:11" ht="14.25" customHeight="1" x14ac:dyDescent="0.3">
      <c r="A6" s="9">
        <f t="shared" si="0"/>
        <v>3</v>
      </c>
      <c r="B6" s="7" t="s">
        <v>284</v>
      </c>
      <c r="C6" s="21"/>
      <c r="D6" s="21">
        <v>500</v>
      </c>
      <c r="E6" s="21">
        <v>31</v>
      </c>
      <c r="F6" s="21">
        <v>62</v>
      </c>
      <c r="G6" s="21">
        <v>62</v>
      </c>
      <c r="H6" s="8">
        <f>SUM(C6:G6)</f>
        <v>655</v>
      </c>
      <c r="J6" s="10">
        <v>500</v>
      </c>
    </row>
    <row r="7" spans="1:11" ht="14.25" customHeight="1" x14ac:dyDescent="0.3">
      <c r="A7" s="9">
        <f t="shared" si="0"/>
        <v>4</v>
      </c>
      <c r="B7" s="7" t="s">
        <v>254</v>
      </c>
      <c r="C7" s="21">
        <v>62</v>
      </c>
      <c r="D7" s="21">
        <v>250</v>
      </c>
      <c r="E7" s="21">
        <v>125</v>
      </c>
      <c r="F7" s="21">
        <v>31</v>
      </c>
      <c r="G7" s="21">
        <v>125</v>
      </c>
      <c r="H7" s="8">
        <f>SUM(C7:G7)</f>
        <v>593</v>
      </c>
    </row>
    <row r="8" spans="1:11" ht="14.25" customHeight="1" x14ac:dyDescent="0.3">
      <c r="A8" s="9">
        <f t="shared" si="0"/>
        <v>5</v>
      </c>
      <c r="B8" s="7" t="s">
        <v>324</v>
      </c>
      <c r="C8" s="21"/>
      <c r="D8" s="21"/>
      <c r="E8" s="21">
        <v>500</v>
      </c>
      <c r="F8" s="21"/>
      <c r="G8" s="21"/>
      <c r="H8" s="8">
        <f>SUM(C8:G8)</f>
        <v>500</v>
      </c>
      <c r="J8" s="11" t="s">
        <v>5</v>
      </c>
      <c r="K8" s="11">
        <v>500</v>
      </c>
    </row>
    <row r="9" spans="1:11" ht="14.25" customHeight="1" x14ac:dyDescent="0.3">
      <c r="A9" s="9">
        <f t="shared" si="0"/>
        <v>6</v>
      </c>
      <c r="B9" s="7" t="s">
        <v>331</v>
      </c>
      <c r="C9" s="21"/>
      <c r="D9" s="21"/>
      <c r="E9" s="21"/>
      <c r="F9" s="21">
        <v>250</v>
      </c>
      <c r="G9" s="21"/>
      <c r="H9" s="8">
        <f>SUM(C9:G9)</f>
        <v>250</v>
      </c>
      <c r="J9" s="11" t="s">
        <v>6</v>
      </c>
      <c r="K9" s="11">
        <v>250</v>
      </c>
    </row>
    <row r="10" spans="1:11" ht="14.25" customHeight="1" x14ac:dyDescent="0.3">
      <c r="A10" s="52">
        <f t="shared" si="0"/>
        <v>7</v>
      </c>
      <c r="B10" s="7" t="s">
        <v>344</v>
      </c>
      <c r="C10" s="21"/>
      <c r="D10" s="21"/>
      <c r="E10" s="21"/>
      <c r="F10" s="21"/>
      <c r="G10" s="21">
        <v>250</v>
      </c>
      <c r="H10" s="8">
        <f>SUM(C10:G10)</f>
        <v>250</v>
      </c>
      <c r="J10" s="11" t="s">
        <v>7</v>
      </c>
      <c r="K10" s="11">
        <v>125</v>
      </c>
    </row>
    <row r="11" spans="1:11" ht="14.25" customHeight="1" x14ac:dyDescent="0.3">
      <c r="A11" s="52">
        <f t="shared" si="0"/>
        <v>8</v>
      </c>
      <c r="B11" s="7" t="s">
        <v>295</v>
      </c>
      <c r="C11" s="21"/>
      <c r="D11" s="21">
        <v>125</v>
      </c>
      <c r="E11" s="21"/>
      <c r="F11" s="21">
        <v>31</v>
      </c>
      <c r="G11" s="21">
        <v>31</v>
      </c>
      <c r="H11" s="8">
        <f>SUM(C11:G11)</f>
        <v>187</v>
      </c>
      <c r="J11" s="11" t="s">
        <v>8</v>
      </c>
      <c r="K11" s="11">
        <v>62</v>
      </c>
    </row>
    <row r="12" spans="1:11" ht="14.25" customHeight="1" x14ac:dyDescent="0.3">
      <c r="A12" s="52">
        <v>9</v>
      </c>
      <c r="B12" s="7" t="s">
        <v>328</v>
      </c>
      <c r="C12" s="21"/>
      <c r="D12" s="21"/>
      <c r="E12" s="21"/>
      <c r="F12" s="21">
        <v>62</v>
      </c>
      <c r="G12" s="21">
        <v>125</v>
      </c>
      <c r="H12" s="8">
        <f>SUM(C12:G12)</f>
        <v>187</v>
      </c>
      <c r="J12" s="11" t="s">
        <v>9</v>
      </c>
      <c r="K12" s="11">
        <v>31</v>
      </c>
    </row>
    <row r="13" spans="1:11" ht="14.25" customHeight="1" x14ac:dyDescent="0.3">
      <c r="A13" s="52">
        <v>10</v>
      </c>
      <c r="B13" s="7" t="s">
        <v>246</v>
      </c>
      <c r="C13" s="21">
        <v>31</v>
      </c>
      <c r="D13" s="21">
        <v>125</v>
      </c>
      <c r="E13" s="21"/>
      <c r="F13" s="21"/>
      <c r="G13" s="21"/>
      <c r="H13" s="8">
        <f>SUM(C13:G13)</f>
        <v>156</v>
      </c>
    </row>
    <row r="14" spans="1:11" ht="14.25" customHeight="1" x14ac:dyDescent="0.3">
      <c r="A14" s="52">
        <v>11</v>
      </c>
      <c r="B14" s="7" t="s">
        <v>330</v>
      </c>
      <c r="C14" s="21"/>
      <c r="D14" s="21"/>
      <c r="E14" s="21"/>
      <c r="F14" s="21">
        <v>125</v>
      </c>
      <c r="G14" s="21">
        <v>31</v>
      </c>
      <c r="H14" s="8">
        <f>SUM(C14:G14)</f>
        <v>156</v>
      </c>
    </row>
    <row r="15" spans="1:11" ht="14.25" customHeight="1" x14ac:dyDescent="0.3">
      <c r="A15" s="12">
        <v>12</v>
      </c>
      <c r="B15" s="7" t="s">
        <v>287</v>
      </c>
      <c r="C15" s="21"/>
      <c r="D15" s="21">
        <v>31</v>
      </c>
      <c r="E15" s="21">
        <v>62</v>
      </c>
      <c r="F15" s="21">
        <v>62</v>
      </c>
      <c r="G15" s="21"/>
      <c r="H15" s="8">
        <f>SUM(C15:G15)</f>
        <v>155</v>
      </c>
      <c r="J15" s="10">
        <v>250</v>
      </c>
    </row>
    <row r="16" spans="1:11" ht="14.25" customHeight="1" x14ac:dyDescent="0.3">
      <c r="A16" s="12">
        <f>A15+1</f>
        <v>13</v>
      </c>
      <c r="B16" s="7" t="s">
        <v>248</v>
      </c>
      <c r="C16" s="21">
        <v>31</v>
      </c>
      <c r="D16" s="21">
        <v>31</v>
      </c>
      <c r="E16" s="21">
        <v>31</v>
      </c>
      <c r="F16" s="21">
        <v>31</v>
      </c>
      <c r="G16" s="21">
        <v>31</v>
      </c>
      <c r="H16" s="8">
        <f>SUM(C16:G16)</f>
        <v>155</v>
      </c>
    </row>
    <row r="17" spans="1:11" ht="14.25" customHeight="1" x14ac:dyDescent="0.3">
      <c r="A17" s="12">
        <v>14</v>
      </c>
      <c r="B17" s="7" t="s">
        <v>255</v>
      </c>
      <c r="C17" s="21">
        <v>125</v>
      </c>
      <c r="D17" s="21"/>
      <c r="E17" s="21"/>
      <c r="F17" s="21"/>
      <c r="G17" s="21"/>
      <c r="H17" s="8">
        <f>SUM(C17:G17)</f>
        <v>125</v>
      </c>
      <c r="J17" s="11" t="s">
        <v>5</v>
      </c>
      <c r="K17" s="11">
        <v>250</v>
      </c>
    </row>
    <row r="18" spans="1:11" ht="14.25" customHeight="1" x14ac:dyDescent="0.3">
      <c r="A18" s="12">
        <v>15</v>
      </c>
      <c r="B18" s="7" t="s">
        <v>258</v>
      </c>
      <c r="C18" s="21">
        <v>125</v>
      </c>
      <c r="D18" s="21"/>
      <c r="E18" s="21"/>
      <c r="F18" s="21"/>
      <c r="G18" s="21"/>
      <c r="H18" s="8">
        <f>SUM(C18:G18)</f>
        <v>125</v>
      </c>
      <c r="J18" s="11" t="s">
        <v>6</v>
      </c>
      <c r="K18" s="11">
        <v>125</v>
      </c>
    </row>
    <row r="19" spans="1:11" ht="14.25" customHeight="1" x14ac:dyDescent="0.3">
      <c r="A19" s="12">
        <v>16</v>
      </c>
      <c r="B19" s="7" t="s">
        <v>323</v>
      </c>
      <c r="C19" s="21"/>
      <c r="D19" s="21"/>
      <c r="E19" s="21">
        <v>125</v>
      </c>
      <c r="F19" s="21"/>
      <c r="G19" s="21"/>
      <c r="H19" s="8">
        <f>SUM(C19:G19)</f>
        <v>125</v>
      </c>
      <c r="J19" s="11" t="s">
        <v>7</v>
      </c>
      <c r="K19" s="11">
        <v>62</v>
      </c>
    </row>
    <row r="20" spans="1:11" ht="14.25" customHeight="1" x14ac:dyDescent="0.3">
      <c r="A20" s="12">
        <v>17</v>
      </c>
      <c r="B20" s="7" t="s">
        <v>329</v>
      </c>
      <c r="C20" s="21"/>
      <c r="D20" s="21"/>
      <c r="E20" s="21"/>
      <c r="F20" s="21">
        <v>125</v>
      </c>
      <c r="G20" s="21"/>
      <c r="H20" s="8">
        <f>SUM(C20:G20)</f>
        <v>125</v>
      </c>
      <c r="J20" s="11" t="s">
        <v>8</v>
      </c>
      <c r="K20" s="11">
        <v>31</v>
      </c>
    </row>
    <row r="21" spans="1:11" ht="14.25" customHeight="1" x14ac:dyDescent="0.3">
      <c r="A21" s="12">
        <v>18</v>
      </c>
      <c r="B21" s="7" t="s">
        <v>251</v>
      </c>
      <c r="C21" s="21">
        <v>62</v>
      </c>
      <c r="D21" s="21"/>
      <c r="E21" s="21">
        <v>62</v>
      </c>
      <c r="F21" s="21"/>
      <c r="G21" s="21"/>
      <c r="H21" s="8">
        <f>SUM(C21:G21)</f>
        <v>124</v>
      </c>
      <c r="J21" s="11" t="s">
        <v>9</v>
      </c>
      <c r="K21" s="11">
        <v>15</v>
      </c>
    </row>
    <row r="22" spans="1:11" ht="14.25" customHeight="1" x14ac:dyDescent="0.3">
      <c r="A22" s="12">
        <v>19</v>
      </c>
      <c r="B22" s="7" t="s">
        <v>294</v>
      </c>
      <c r="C22" s="21"/>
      <c r="D22" s="21">
        <v>62</v>
      </c>
      <c r="E22" s="21">
        <v>31</v>
      </c>
      <c r="F22" s="21">
        <v>31</v>
      </c>
      <c r="G22" s="21"/>
      <c r="H22" s="8">
        <f>SUM(C22:G22)</f>
        <v>124</v>
      </c>
      <c r="J22" s="11" t="s">
        <v>10</v>
      </c>
      <c r="K22" s="11">
        <v>7</v>
      </c>
    </row>
    <row r="23" spans="1:11" ht="14.25" customHeight="1" x14ac:dyDescent="0.3">
      <c r="A23" s="12">
        <v>20</v>
      </c>
      <c r="B23" s="7" t="s">
        <v>245</v>
      </c>
      <c r="C23" s="21">
        <v>31</v>
      </c>
      <c r="D23" s="21">
        <v>62</v>
      </c>
      <c r="E23" s="21"/>
      <c r="F23" s="21"/>
      <c r="G23" s="21">
        <v>31</v>
      </c>
      <c r="H23" s="8">
        <f>SUM(C23:G23)</f>
        <v>124</v>
      </c>
      <c r="J23" s="11" t="s">
        <v>11</v>
      </c>
      <c r="K23" s="11">
        <v>3</v>
      </c>
    </row>
    <row r="24" spans="1:11" ht="14.25" customHeight="1" x14ac:dyDescent="0.3">
      <c r="A24" s="12">
        <v>21</v>
      </c>
      <c r="B24" s="7" t="s">
        <v>244</v>
      </c>
      <c r="C24" s="21">
        <v>31</v>
      </c>
      <c r="D24" s="21"/>
      <c r="E24" s="21"/>
      <c r="F24" s="21">
        <v>62</v>
      </c>
      <c r="G24" s="21"/>
      <c r="H24" s="8">
        <f>SUM(C24:G24)</f>
        <v>93</v>
      </c>
    </row>
    <row r="25" spans="1:11" ht="14.25" customHeight="1" x14ac:dyDescent="0.3">
      <c r="A25" s="12">
        <v>22</v>
      </c>
      <c r="B25" s="7" t="s">
        <v>250</v>
      </c>
      <c r="C25" s="21">
        <v>31</v>
      </c>
      <c r="D25" s="21"/>
      <c r="E25" s="21"/>
      <c r="F25" s="21">
        <v>31</v>
      </c>
      <c r="G25" s="21">
        <v>31</v>
      </c>
      <c r="H25" s="8">
        <f>SUM(C25:G25)</f>
        <v>93</v>
      </c>
    </row>
    <row r="26" spans="1:11" ht="14.25" customHeight="1" x14ac:dyDescent="0.3">
      <c r="A26" s="12">
        <v>23</v>
      </c>
      <c r="B26" s="7" t="s">
        <v>252</v>
      </c>
      <c r="C26" s="21">
        <v>62</v>
      </c>
      <c r="D26" s="21"/>
      <c r="E26" s="21"/>
      <c r="F26" s="21"/>
      <c r="G26" s="21"/>
      <c r="H26" s="8">
        <f>SUM(C26:G26)</f>
        <v>62</v>
      </c>
    </row>
    <row r="27" spans="1:11" ht="14.25" customHeight="1" x14ac:dyDescent="0.3">
      <c r="A27" s="12">
        <v>24</v>
      </c>
      <c r="B27" s="7" t="s">
        <v>253</v>
      </c>
      <c r="C27" s="21">
        <v>62</v>
      </c>
      <c r="D27" s="21"/>
      <c r="E27" s="21"/>
      <c r="F27" s="21"/>
      <c r="G27" s="21"/>
      <c r="H27" s="8">
        <f>SUM(C27:G27)</f>
        <v>62</v>
      </c>
    </row>
    <row r="28" spans="1:11" ht="14.25" customHeight="1" x14ac:dyDescent="0.3">
      <c r="A28" s="12">
        <v>25</v>
      </c>
      <c r="B28" s="7" t="s">
        <v>293</v>
      </c>
      <c r="C28" s="21"/>
      <c r="D28" s="21">
        <v>62</v>
      </c>
      <c r="E28" s="21"/>
      <c r="F28" s="21"/>
      <c r="G28" s="21"/>
      <c r="H28" s="8">
        <f>SUM(C28:G28)</f>
        <v>62</v>
      </c>
    </row>
    <row r="29" spans="1:11" ht="14.25" customHeight="1" x14ac:dyDescent="0.3">
      <c r="A29" s="12">
        <v>26</v>
      </c>
      <c r="B29" s="7" t="s">
        <v>268</v>
      </c>
      <c r="C29" s="21"/>
      <c r="D29" s="21">
        <v>62</v>
      </c>
      <c r="E29" s="21"/>
      <c r="F29" s="21"/>
      <c r="G29" s="21"/>
      <c r="H29" s="8">
        <f>SUM(C29:G29)</f>
        <v>62</v>
      </c>
    </row>
    <row r="30" spans="1:11" ht="14.25" customHeight="1" x14ac:dyDescent="0.3">
      <c r="A30" s="12">
        <v>27</v>
      </c>
      <c r="B30" s="7" t="s">
        <v>321</v>
      </c>
      <c r="C30" s="21"/>
      <c r="D30" s="21"/>
      <c r="E30" s="21">
        <v>62</v>
      </c>
      <c r="F30" s="21"/>
      <c r="G30" s="21"/>
      <c r="H30" s="8">
        <f>SUM(C30:G30)</f>
        <v>62</v>
      </c>
    </row>
    <row r="31" spans="1:11" ht="14.25" customHeight="1" x14ac:dyDescent="0.3">
      <c r="A31" s="12">
        <v>28</v>
      </c>
      <c r="B31" s="7" t="s">
        <v>322</v>
      </c>
      <c r="C31" s="21"/>
      <c r="D31" s="21"/>
      <c r="E31" s="21">
        <v>62</v>
      </c>
      <c r="F31" s="21"/>
      <c r="G31" s="21"/>
      <c r="H31" s="8">
        <f>SUM(C31:G31)</f>
        <v>62</v>
      </c>
    </row>
    <row r="32" spans="1:11" ht="14.25" customHeight="1" x14ac:dyDescent="0.3">
      <c r="A32" s="12">
        <v>29</v>
      </c>
      <c r="B32" s="7" t="s">
        <v>327</v>
      </c>
      <c r="C32" s="21"/>
      <c r="D32" s="21"/>
      <c r="E32" s="21"/>
      <c r="F32" s="21">
        <v>31</v>
      </c>
      <c r="G32" s="21">
        <v>31</v>
      </c>
      <c r="H32" s="8">
        <f>SUM(C32:G32)</f>
        <v>62</v>
      </c>
    </row>
    <row r="33" spans="1:8" ht="14.25" customHeight="1" x14ac:dyDescent="0.3">
      <c r="A33" s="12">
        <v>30</v>
      </c>
      <c r="B33" s="7" t="s">
        <v>342</v>
      </c>
      <c r="C33" s="21"/>
      <c r="D33" s="21"/>
      <c r="E33" s="21"/>
      <c r="F33" s="21"/>
      <c r="G33" s="21">
        <v>62</v>
      </c>
      <c r="H33" s="8">
        <f>SUM(C33:G33)</f>
        <v>62</v>
      </c>
    </row>
    <row r="34" spans="1:8" ht="14.25" customHeight="1" x14ac:dyDescent="0.3">
      <c r="A34" s="12">
        <v>31</v>
      </c>
      <c r="B34" s="7" t="s">
        <v>343</v>
      </c>
      <c r="C34" s="21"/>
      <c r="D34" s="21"/>
      <c r="E34" s="21"/>
      <c r="F34" s="21"/>
      <c r="G34" s="21">
        <v>62</v>
      </c>
      <c r="H34" s="8">
        <f>SUM(C34:G34)</f>
        <v>62</v>
      </c>
    </row>
    <row r="35" spans="1:8" ht="14.25" customHeight="1" x14ac:dyDescent="0.3">
      <c r="A35" s="12">
        <v>32</v>
      </c>
      <c r="B35" s="7" t="s">
        <v>243</v>
      </c>
      <c r="C35" s="21">
        <v>31</v>
      </c>
      <c r="D35" s="21"/>
      <c r="E35" s="21"/>
      <c r="F35" s="21"/>
      <c r="G35" s="21"/>
      <c r="H35" s="8">
        <f>SUM(C35:G35)</f>
        <v>31</v>
      </c>
    </row>
    <row r="36" spans="1:8" ht="14.25" customHeight="1" x14ac:dyDescent="0.3">
      <c r="A36" s="12">
        <v>33</v>
      </c>
      <c r="B36" s="7" t="s">
        <v>247</v>
      </c>
      <c r="C36" s="21">
        <v>31</v>
      </c>
      <c r="D36" s="21"/>
      <c r="E36" s="21"/>
      <c r="F36" s="21"/>
      <c r="G36" s="21"/>
      <c r="H36" s="8">
        <f>SUM(C36:G36)</f>
        <v>31</v>
      </c>
    </row>
    <row r="37" spans="1:8" ht="14.25" customHeight="1" x14ac:dyDescent="0.3">
      <c r="A37" s="12">
        <f>A36+1</f>
        <v>34</v>
      </c>
      <c r="B37" s="7" t="s">
        <v>249</v>
      </c>
      <c r="C37" s="21">
        <v>31</v>
      </c>
      <c r="D37" s="21"/>
      <c r="E37" s="21"/>
      <c r="F37" s="21"/>
      <c r="G37" s="21"/>
      <c r="H37" s="8">
        <f>SUM(C37:G37)</f>
        <v>31</v>
      </c>
    </row>
    <row r="38" spans="1:8" ht="14.25" customHeight="1" x14ac:dyDescent="0.3">
      <c r="A38" s="12">
        <v>35</v>
      </c>
      <c r="B38" s="7" t="s">
        <v>288</v>
      </c>
      <c r="C38" s="21"/>
      <c r="D38" s="21">
        <v>31</v>
      </c>
      <c r="E38" s="21"/>
      <c r="F38" s="21"/>
      <c r="G38" s="21"/>
      <c r="H38" s="8">
        <f>SUM(C38:G38)</f>
        <v>31</v>
      </c>
    </row>
    <row r="39" spans="1:8" ht="14.25" customHeight="1" x14ac:dyDescent="0.3">
      <c r="A39" s="12">
        <v>36</v>
      </c>
      <c r="B39" s="7" t="s">
        <v>289</v>
      </c>
      <c r="C39" s="21"/>
      <c r="D39" s="21">
        <v>31</v>
      </c>
      <c r="E39" s="21"/>
      <c r="F39" s="21"/>
      <c r="G39" s="21"/>
      <c r="H39" s="8">
        <f>SUM(C39:G39)</f>
        <v>31</v>
      </c>
    </row>
    <row r="40" spans="1:8" ht="14.25" customHeight="1" x14ac:dyDescent="0.3">
      <c r="A40" s="12">
        <f t="shared" ref="A40:A62" si="1">A39+1</f>
        <v>37</v>
      </c>
      <c r="B40" s="7" t="s">
        <v>279</v>
      </c>
      <c r="C40" s="21"/>
      <c r="D40" s="21">
        <v>31</v>
      </c>
      <c r="E40" s="21"/>
      <c r="F40" s="21"/>
      <c r="G40" s="21"/>
      <c r="H40" s="8">
        <f>SUM(C40:G40)</f>
        <v>31</v>
      </c>
    </row>
    <row r="41" spans="1:8" ht="14.25" customHeight="1" x14ac:dyDescent="0.3">
      <c r="A41" s="12">
        <f t="shared" si="1"/>
        <v>38</v>
      </c>
      <c r="B41" s="7" t="s">
        <v>290</v>
      </c>
      <c r="C41" s="21"/>
      <c r="D41" s="21">
        <v>31</v>
      </c>
      <c r="E41" s="21"/>
      <c r="F41" s="21"/>
      <c r="G41" s="21"/>
      <c r="H41" s="8">
        <f>SUM(C41:G41)</f>
        <v>31</v>
      </c>
    </row>
    <row r="42" spans="1:8" ht="14.25" customHeight="1" x14ac:dyDescent="0.3">
      <c r="A42" s="12">
        <f t="shared" si="1"/>
        <v>39</v>
      </c>
      <c r="B42" s="7" t="s">
        <v>291</v>
      </c>
      <c r="C42" s="21"/>
      <c r="D42" s="21">
        <v>31</v>
      </c>
      <c r="E42" s="21"/>
      <c r="F42" s="21"/>
      <c r="G42" s="21"/>
      <c r="H42" s="8">
        <f>SUM(C42:G42)</f>
        <v>31</v>
      </c>
    </row>
    <row r="43" spans="1:8" ht="14.25" customHeight="1" x14ac:dyDescent="0.3">
      <c r="A43" s="12">
        <f t="shared" si="1"/>
        <v>40</v>
      </c>
      <c r="B43" s="7" t="s">
        <v>292</v>
      </c>
      <c r="C43" s="21"/>
      <c r="D43" s="21">
        <v>31</v>
      </c>
      <c r="E43" s="21"/>
      <c r="F43" s="21"/>
      <c r="G43" s="21"/>
      <c r="H43" s="8">
        <f>SUM(C43:G43)</f>
        <v>31</v>
      </c>
    </row>
    <row r="44" spans="1:8" ht="14.25" customHeight="1" x14ac:dyDescent="0.3">
      <c r="A44" s="12">
        <f t="shared" si="1"/>
        <v>41</v>
      </c>
      <c r="B44" s="7" t="s">
        <v>316</v>
      </c>
      <c r="C44" s="21"/>
      <c r="D44" s="21"/>
      <c r="E44" s="21">
        <v>31</v>
      </c>
      <c r="F44" s="21"/>
      <c r="G44" s="21"/>
      <c r="H44" s="8">
        <f>SUM(C44:G44)</f>
        <v>31</v>
      </c>
    </row>
    <row r="45" spans="1:8" ht="14.25" customHeight="1" x14ac:dyDescent="0.3">
      <c r="A45" s="12">
        <f t="shared" si="1"/>
        <v>42</v>
      </c>
      <c r="B45" s="7" t="s">
        <v>317</v>
      </c>
      <c r="C45" s="21"/>
      <c r="D45" s="21"/>
      <c r="E45" s="21">
        <v>31</v>
      </c>
      <c r="F45" s="21"/>
      <c r="G45" s="21"/>
      <c r="H45" s="8">
        <f>SUM(C45:G45)</f>
        <v>31</v>
      </c>
    </row>
    <row r="46" spans="1:8" ht="14.25" customHeight="1" x14ac:dyDescent="0.3">
      <c r="A46" s="12">
        <f t="shared" si="1"/>
        <v>43</v>
      </c>
      <c r="B46" s="7" t="s">
        <v>318</v>
      </c>
      <c r="C46" s="21"/>
      <c r="D46" s="21"/>
      <c r="E46" s="21">
        <v>31</v>
      </c>
      <c r="F46" s="21"/>
      <c r="G46" s="21"/>
      <c r="H46" s="8">
        <f>SUM(C46:G46)</f>
        <v>31</v>
      </c>
    </row>
    <row r="47" spans="1:8" ht="14.25" customHeight="1" x14ac:dyDescent="0.3">
      <c r="A47" s="12">
        <f t="shared" si="1"/>
        <v>44</v>
      </c>
      <c r="B47" s="7" t="s">
        <v>319</v>
      </c>
      <c r="C47" s="21"/>
      <c r="D47" s="21"/>
      <c r="E47" s="21">
        <v>31</v>
      </c>
      <c r="F47" s="21"/>
      <c r="G47" s="21"/>
      <c r="H47" s="8">
        <f>SUM(C47:G47)</f>
        <v>31</v>
      </c>
    </row>
    <row r="48" spans="1:8" ht="14.25" customHeight="1" x14ac:dyDescent="0.3">
      <c r="A48" s="12">
        <f t="shared" si="1"/>
        <v>45</v>
      </c>
      <c r="B48" s="7" t="s">
        <v>320</v>
      </c>
      <c r="C48" s="21"/>
      <c r="D48" s="21"/>
      <c r="E48" s="21">
        <v>31</v>
      </c>
      <c r="F48" s="21"/>
      <c r="G48" s="21"/>
      <c r="H48" s="8">
        <f>SUM(C48:G48)</f>
        <v>31</v>
      </c>
    </row>
    <row r="49" spans="1:8" ht="14.25" customHeight="1" x14ac:dyDescent="0.3">
      <c r="A49" s="12">
        <f t="shared" si="1"/>
        <v>46</v>
      </c>
      <c r="B49" s="7" t="s">
        <v>325</v>
      </c>
      <c r="C49" s="21"/>
      <c r="D49" s="21"/>
      <c r="E49" s="21"/>
      <c r="F49" s="21">
        <v>31</v>
      </c>
      <c r="G49" s="21"/>
      <c r="H49" s="8">
        <f>SUM(C49:G49)</f>
        <v>31</v>
      </c>
    </row>
    <row r="50" spans="1:8" ht="14.25" customHeight="1" x14ac:dyDescent="0.3">
      <c r="A50" s="12">
        <f t="shared" si="1"/>
        <v>47</v>
      </c>
      <c r="B50" s="7" t="s">
        <v>326</v>
      </c>
      <c r="C50" s="21"/>
      <c r="D50" s="21"/>
      <c r="E50" s="21"/>
      <c r="F50" s="21">
        <v>31</v>
      </c>
      <c r="G50" s="21"/>
      <c r="H50" s="8">
        <f>SUM(C50:G50)</f>
        <v>31</v>
      </c>
    </row>
    <row r="51" spans="1:8" ht="14.25" customHeight="1" x14ac:dyDescent="0.3">
      <c r="A51" s="12">
        <f t="shared" si="1"/>
        <v>48</v>
      </c>
      <c r="B51" s="7" t="s">
        <v>340</v>
      </c>
      <c r="C51" s="21"/>
      <c r="D51" s="21"/>
      <c r="E51" s="21"/>
      <c r="F51" s="21"/>
      <c r="G51" s="21">
        <v>31</v>
      </c>
      <c r="H51" s="8">
        <f>SUM(C51:G51)</f>
        <v>31</v>
      </c>
    </row>
    <row r="52" spans="1:8" ht="14.25" customHeight="1" x14ac:dyDescent="0.3">
      <c r="A52" s="12">
        <f t="shared" si="1"/>
        <v>49</v>
      </c>
      <c r="B52" s="7" t="s">
        <v>341</v>
      </c>
      <c r="C52" s="21"/>
      <c r="D52" s="21"/>
      <c r="E52" s="21"/>
      <c r="F52" s="21"/>
      <c r="G52" s="21">
        <v>31</v>
      </c>
      <c r="H52" s="8">
        <f>SUM(C52:G52)</f>
        <v>31</v>
      </c>
    </row>
    <row r="53" spans="1:8" ht="14.25" customHeight="1" x14ac:dyDescent="0.3">
      <c r="A53" s="12">
        <f t="shared" si="1"/>
        <v>50</v>
      </c>
      <c r="B53" s="7"/>
      <c r="C53" s="21"/>
      <c r="D53" s="21"/>
      <c r="E53" s="21"/>
      <c r="F53" s="21"/>
      <c r="G53" s="21"/>
      <c r="H53" s="8"/>
    </row>
    <row r="54" spans="1:8" ht="14.25" customHeight="1" x14ac:dyDescent="0.3">
      <c r="A54" s="12">
        <f t="shared" si="1"/>
        <v>51</v>
      </c>
      <c r="B54" s="7"/>
      <c r="C54" s="21"/>
      <c r="D54" s="21"/>
      <c r="E54" s="21"/>
      <c r="F54" s="21"/>
      <c r="G54" s="21"/>
      <c r="H54" s="8"/>
    </row>
    <row r="55" spans="1:8" ht="14.25" customHeight="1" x14ac:dyDescent="0.3">
      <c r="A55" s="12">
        <f t="shared" si="1"/>
        <v>52</v>
      </c>
      <c r="B55" s="7"/>
      <c r="C55" s="21"/>
      <c r="D55" s="21"/>
      <c r="E55" s="21"/>
      <c r="F55" s="21"/>
      <c r="G55" s="21"/>
      <c r="H55" s="8"/>
    </row>
    <row r="56" spans="1:8" ht="14.25" customHeight="1" x14ac:dyDescent="0.3">
      <c r="A56" s="12">
        <f t="shared" si="1"/>
        <v>53</v>
      </c>
      <c r="B56" s="7"/>
      <c r="C56" s="21"/>
      <c r="D56" s="21"/>
      <c r="E56" s="21"/>
      <c r="F56" s="21"/>
      <c r="G56" s="21"/>
      <c r="H56" s="8"/>
    </row>
    <row r="57" spans="1:8" ht="14.25" customHeight="1" x14ac:dyDescent="0.3">
      <c r="A57" s="12">
        <f t="shared" si="1"/>
        <v>54</v>
      </c>
      <c r="B57" s="7"/>
      <c r="C57" s="21"/>
      <c r="D57" s="21"/>
      <c r="E57" s="21"/>
      <c r="F57" s="21"/>
      <c r="G57" s="21"/>
      <c r="H57" s="8"/>
    </row>
    <row r="58" spans="1:8" ht="14.25" customHeight="1" x14ac:dyDescent="0.3">
      <c r="A58" s="12">
        <f t="shared" si="1"/>
        <v>55</v>
      </c>
      <c r="B58" s="7"/>
      <c r="C58" s="21"/>
      <c r="D58" s="21"/>
      <c r="E58" s="21"/>
      <c r="F58" s="21"/>
      <c r="G58" s="21"/>
      <c r="H58" s="8"/>
    </row>
    <row r="59" spans="1:8" ht="14.25" customHeight="1" x14ac:dyDescent="0.3">
      <c r="A59" s="12">
        <f t="shared" si="1"/>
        <v>56</v>
      </c>
      <c r="B59" s="7"/>
      <c r="C59" s="21"/>
      <c r="D59" s="21"/>
      <c r="E59" s="21"/>
      <c r="F59" s="21"/>
      <c r="G59" s="21"/>
      <c r="H59" s="8"/>
    </row>
    <row r="60" spans="1:8" ht="14.25" customHeight="1" x14ac:dyDescent="0.3">
      <c r="A60" s="12">
        <f t="shared" si="1"/>
        <v>57</v>
      </c>
      <c r="B60" s="7"/>
      <c r="C60" s="21"/>
      <c r="D60" s="21"/>
      <c r="E60" s="21"/>
      <c r="F60" s="21"/>
      <c r="G60" s="21"/>
      <c r="H60" s="8"/>
    </row>
    <row r="61" spans="1:8" ht="14.25" customHeight="1" x14ac:dyDescent="0.3">
      <c r="A61" s="12">
        <f t="shared" si="1"/>
        <v>58</v>
      </c>
      <c r="B61" s="7"/>
      <c r="C61" s="21"/>
      <c r="D61" s="21"/>
      <c r="E61" s="21"/>
      <c r="F61" s="21"/>
      <c r="G61" s="21"/>
      <c r="H61" s="8"/>
    </row>
    <row r="62" spans="1:8" ht="14.25" customHeight="1" x14ac:dyDescent="0.3">
      <c r="A62" s="12">
        <f t="shared" si="1"/>
        <v>59</v>
      </c>
      <c r="B62" s="7"/>
      <c r="C62" s="21"/>
      <c r="D62" s="21"/>
      <c r="E62" s="21"/>
      <c r="F62" s="21"/>
      <c r="G62" s="21"/>
      <c r="H62" s="8"/>
    </row>
    <row r="63" spans="1:8" ht="14.25" customHeight="1" x14ac:dyDescent="0.3"/>
    <row r="64" spans="1:8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sortState xmlns:xlrd2="http://schemas.microsoft.com/office/spreadsheetml/2017/richdata2" ref="B4:H52">
    <sortCondition descending="1" ref="H4:H52"/>
  </sortState>
  <mergeCells count="1">
    <mergeCell ref="A1:H1"/>
  </mergeCells>
  <pageMargins left="0.31496062992125984" right="0.27559055118110237" top="0.31496062992125984" bottom="0.35433070866141736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BENJAMIN FEMENINO 500</vt:lpstr>
      <vt:lpstr>BENJAMIN MASC 500</vt:lpstr>
      <vt:lpstr>ALEVIN FEM 250</vt:lpstr>
      <vt:lpstr>ALEVIN FEM 500</vt:lpstr>
      <vt:lpstr>ALEVIN MASC 250</vt:lpstr>
      <vt:lpstr>ALEVIN MASC 500</vt:lpstr>
      <vt:lpstr>INFANTIL FEM 500</vt:lpstr>
      <vt:lpstr>INFANTIL MASC 250</vt:lpstr>
      <vt:lpstr>INFANTIL MASC 500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Enrique</dc:creator>
  <cp:lastModifiedBy>BENJAMIN FERRER BLASCO</cp:lastModifiedBy>
  <dcterms:created xsi:type="dcterms:W3CDTF">2010-05-07T17:50:29Z</dcterms:created>
  <dcterms:modified xsi:type="dcterms:W3CDTF">2026-04-21T14:17:51Z</dcterms:modified>
</cp:coreProperties>
</file>